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<sst xmlns="http://schemas.openxmlformats.org/spreadsheetml/2006/main" count="50" uniqueCount="38">
  <si>
    <t>2019年巴彦淖尔市第二批事业单位公开招聘巴彦淖尔市扶贫开发办公室
总成绩及进入体检考察人员名单</t>
  </si>
  <si>
    <t>序号</t>
  </si>
  <si>
    <t>报考单位</t>
  </si>
  <si>
    <t>报考岗位</t>
  </si>
  <si>
    <t>准考证号</t>
  </si>
  <si>
    <t>姓名</t>
  </si>
  <si>
    <t>性别</t>
  </si>
  <si>
    <t>民族</t>
  </si>
  <si>
    <t>笔试情况</t>
  </si>
  <si>
    <t>面试情况</t>
  </si>
  <si>
    <t>总成绩</t>
  </si>
  <si>
    <t>是否进入体检考察</t>
  </si>
  <si>
    <t>笔试成绩</t>
  </si>
  <si>
    <t>笔试成绩60%</t>
  </si>
  <si>
    <t>面试成绩</t>
  </si>
  <si>
    <t>面试成绩40%</t>
  </si>
  <si>
    <t>成绩</t>
  </si>
  <si>
    <t xml:space="preserve">巴彦淖尔市扶贫开发办公室
</t>
  </si>
  <si>
    <t>会计岗位</t>
  </si>
  <si>
    <t>201910802722</t>
  </si>
  <si>
    <t>张鹏</t>
  </si>
  <si>
    <t>男</t>
  </si>
  <si>
    <t>汉族</t>
  </si>
  <si>
    <t>是</t>
  </si>
  <si>
    <t>201910802806</t>
  </si>
  <si>
    <t>刘先媛</t>
  </si>
  <si>
    <t>女</t>
  </si>
  <si>
    <t>否</t>
  </si>
  <si>
    <t>201910802801</t>
  </si>
  <si>
    <t>付雨晴</t>
  </si>
  <si>
    <t>综合岗位</t>
  </si>
  <si>
    <t>201910802930</t>
  </si>
  <si>
    <t>贾鹏飞</t>
  </si>
  <si>
    <t>201910182909</t>
  </si>
  <si>
    <t>张旭</t>
  </si>
  <si>
    <t>蒙古族</t>
  </si>
  <si>
    <t>201910802809</t>
  </si>
  <si>
    <t>马越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</si>
</sst>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K14" sqref="K14"/>
    </sheetView>
  </sheetViews>
  <sheetFormatPr defaultColWidth="9" defaultRowHeight="13.5"/>
  <cols>
    <col min="1" max="1" width="4.25" customWidth="1"/>
    <col min="2" max="2" width="22.875" customWidth="1"/>
    <col min="4" max="4" width="13.875" customWidth="1"/>
    <col min="7" max="7" width="9" style="2"/>
    <col min="9" max="9" width="13.375" customWidth="1"/>
    <col min="11" max="11" width="13.375" customWidth="1"/>
  </cols>
  <sheetData>
    <row r="1" ht="51.75" customHeight="1" spans="1:13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4"/>
    </row>
    <row r="2" ht="22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9"/>
      <c r="J2" s="9" t="s">
        <v>9</v>
      </c>
      <c r="K2" s="9"/>
      <c r="L2" s="9" t="s">
        <v>10</v>
      </c>
      <c r="M2" s="6" t="s">
        <v>11</v>
      </c>
    </row>
    <row r="3" ht="25.5" customHeight="1" spans="1:13">
      <c r="A3" s="6"/>
      <c r="B3" s="6"/>
      <c r="C3" s="6"/>
      <c r="D3" s="6"/>
      <c r="E3" s="6"/>
      <c r="F3" s="6"/>
      <c r="G3" s="10"/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6"/>
    </row>
    <row r="4" s="1" customFormat="1" ht="20.1" customHeight="1" spans="1:13">
      <c r="A4" s="11">
        <v>1</v>
      </c>
      <c r="B4" s="12" t="s">
        <v>17</v>
      </c>
      <c r="C4" s="11" t="s">
        <v>18</v>
      </c>
      <c r="D4" s="18" t="s">
        <v>19</v>
      </c>
      <c r="E4" s="14" t="s">
        <v>20</v>
      </c>
      <c r="F4" s="14" t="s">
        <v>21</v>
      </c>
      <c r="G4" s="14" t="s">
        <v>22</v>
      </c>
      <c r="H4" s="15">
        <v>74.975</v>
      </c>
      <c r="I4" s="17">
        <f>H4*0.6</f>
        <v>44.985</v>
      </c>
      <c r="J4" s="17">
        <v>78</v>
      </c>
      <c r="K4" s="17">
        <f>J4*0.4</f>
        <v>31.2</v>
      </c>
      <c r="L4" s="17">
        <f>I4+K4</f>
        <v>76.185</v>
      </c>
      <c r="M4" s="11" t="s">
        <v>23</v>
      </c>
    </row>
    <row r="5" s="1" customFormat="1" ht="20.1" customHeight="1" spans="1:13">
      <c r="A5" s="11">
        <v>2</v>
      </c>
      <c r="B5" s="12"/>
      <c r="C5" s="11"/>
      <c r="D5" s="18" t="s">
        <v>24</v>
      </c>
      <c r="E5" s="14" t="s">
        <v>25</v>
      </c>
      <c r="F5" s="14" t="s">
        <v>26</v>
      </c>
      <c r="G5" s="14" t="s">
        <v>22</v>
      </c>
      <c r="H5" s="15">
        <v>73.345</v>
      </c>
      <c r="I5" s="17">
        <f>H5*0.6</f>
        <v>44.007</v>
      </c>
      <c r="J5" s="17">
        <v>77</v>
      </c>
      <c r="K5" s="17">
        <f>J5*0.4</f>
        <v>30.8</v>
      </c>
      <c r="L5" s="17">
        <f>I5+K5</f>
        <v>74.807</v>
      </c>
      <c r="M5" s="11" t="s">
        <v>27</v>
      </c>
    </row>
    <row r="6" s="1" customFormat="1" ht="20.1" customHeight="1" spans="1:13">
      <c r="A6" s="11">
        <v>3</v>
      </c>
      <c r="B6" s="12"/>
      <c r="C6" s="11"/>
      <c r="D6" s="18" t="s">
        <v>28</v>
      </c>
      <c r="E6" s="14" t="s">
        <v>29</v>
      </c>
      <c r="F6" s="14" t="s">
        <v>26</v>
      </c>
      <c r="G6" s="14" t="s">
        <v>22</v>
      </c>
      <c r="H6" s="15">
        <v>72.195</v>
      </c>
      <c r="I6" s="17">
        <f>H6*0.6</f>
        <v>43.317</v>
      </c>
      <c r="J6" s="17">
        <v>71.6</v>
      </c>
      <c r="K6" s="17">
        <f>J6*0.4</f>
        <v>28.64</v>
      </c>
      <c r="L6" s="17">
        <f>I6+K6</f>
        <v>71.957</v>
      </c>
      <c r="M6" s="11" t="s">
        <v>27</v>
      </c>
    </row>
    <row r="7" s="1" customFormat="1" ht="20.1" customHeight="1" spans="1:13">
      <c r="A7" s="11">
        <v>4</v>
      </c>
      <c r="B7" s="12"/>
      <c r="C7" s="12" t="s">
        <v>30</v>
      </c>
      <c r="D7" s="18" t="s">
        <v>31</v>
      </c>
      <c r="E7" s="14" t="s">
        <v>32</v>
      </c>
      <c r="F7" s="14" t="s">
        <v>21</v>
      </c>
      <c r="G7" s="14" t="s">
        <v>22</v>
      </c>
      <c r="H7" s="15">
        <v>74.275</v>
      </c>
      <c r="I7" s="17">
        <f>H7*0.6</f>
        <v>44.565</v>
      </c>
      <c r="J7" s="17">
        <v>83.4</v>
      </c>
      <c r="K7" s="17">
        <f>J7*0.4</f>
        <v>33.36</v>
      </c>
      <c r="L7" s="17">
        <f>I7+K7</f>
        <v>77.925</v>
      </c>
      <c r="M7" s="11" t="s">
        <v>23</v>
      </c>
    </row>
    <row r="8" s="1" customFormat="1" ht="20.1" customHeight="1" spans="1:13">
      <c r="A8" s="11">
        <v>5</v>
      </c>
      <c r="B8" s="12"/>
      <c r="C8" s="12"/>
      <c r="D8" s="18" t="s">
        <v>33</v>
      </c>
      <c r="E8" s="14" t="s">
        <v>34</v>
      </c>
      <c r="F8" s="14" t="s">
        <v>21</v>
      </c>
      <c r="G8" s="14" t="s">
        <v>35</v>
      </c>
      <c r="H8" s="15">
        <v>73.87</v>
      </c>
      <c r="I8" s="17">
        <f>H8*0.6</f>
        <v>44.322</v>
      </c>
      <c r="J8" s="17">
        <v>78.8</v>
      </c>
      <c r="K8" s="17">
        <f>J8*0.4</f>
        <v>31.52</v>
      </c>
      <c r="L8" s="17">
        <f>I8+K8</f>
        <v>75.842</v>
      </c>
      <c r="M8" s="11" t="s">
        <v>27</v>
      </c>
    </row>
    <row r="9" ht="21" customHeight="1" spans="1:13">
      <c r="A9" s="16">
        <v>6</v>
      </c>
      <c r="B9" s="12"/>
      <c r="C9" s="12"/>
      <c r="D9" s="18" t="s">
        <v>36</v>
      </c>
      <c r="E9" s="14" t="s">
        <v>37</v>
      </c>
      <c r="F9" s="14" t="s">
        <v>26</v>
      </c>
      <c r="G9" s="14" t="s">
        <v>22</v>
      </c>
      <c r="H9" s="15">
        <v>73.475</v>
      </c>
      <c r="I9" s="15">
        <v>44.085</v>
      </c>
      <c r="J9" s="17">
        <v>83.8</v>
      </c>
      <c r="K9" s="17">
        <v>33.52</v>
      </c>
      <c r="L9" s="17">
        <v>77.605</v>
      </c>
      <c r="M9" s="17" t="s">
        <v>27</v>
      </c>
    </row>
  </sheetData>
  <mergeCells count="14">
    <mergeCell ref="A1:M1"/>
    <mergeCell ref="H2:I2"/>
    <mergeCell ref="J2:K2"/>
    <mergeCell ref="A2:A3"/>
    <mergeCell ref="B2:B3"/>
    <mergeCell ref="B4:B9"/>
    <mergeCell ref="C2:C3"/>
    <mergeCell ref="C4:C6"/>
    <mergeCell ref="C7:C9"/>
    <mergeCell ref="D2:D3"/>
    <mergeCell ref="E2:E3"/>
    <mergeCell ref="F2:F3"/>
    <mergeCell ref="G2:G3"/>
    <mergeCell ref="M2:M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2019-11-16T07:49:00Z</dcterms:created>
  <cp:lastPrinted>2019-11-16T08:22:00Z</cp:lastPrinted>
  <dcterms:modified xsi:type="dcterms:W3CDTF">2019-11-26T01:43:08Z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