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71"/>
  </bookViews>
  <sheets>
    <sheet name="总成绩登记" sheetId="1" r:id="rId1"/>
  </sheets>
  <definedNames>
    <definedName name="_xlnm.Print_Titles" localSheetId="0">总成绩登记!$2:2</definedName>
  </definedNames>
  <calcPr calcId="144525"/>
</workbook>
</file>

<file path=xl/sharedStrings.xml><?xml version="1.0" encoding="utf-8"?>
<sst xmlns="http://schemas.openxmlformats.org/spreadsheetml/2006/main" count="79">
  <si>
    <t>临河区面试成绩及总成绩</t>
  </si>
  <si>
    <t>序号</t>
  </si>
  <si>
    <t>学科</t>
  </si>
  <si>
    <t>准考证号</t>
  </si>
  <si>
    <t>姓名</t>
  </si>
  <si>
    <t>笔试
成绩</t>
  </si>
  <si>
    <t>面试
成绩</t>
  </si>
  <si>
    <t>笔试成绩（50%）</t>
  </si>
  <si>
    <t>面试成绩（50%）</t>
  </si>
  <si>
    <t>总成绩</t>
  </si>
  <si>
    <t>市二中
初中地理</t>
  </si>
  <si>
    <t>韩冬</t>
  </si>
  <si>
    <t>20150302726</t>
  </si>
  <si>
    <t>那日苏</t>
  </si>
  <si>
    <t>20150302716</t>
  </si>
  <si>
    <t>王茹</t>
  </si>
  <si>
    <t>市二中
初中化学</t>
  </si>
  <si>
    <t>20150302510</t>
  </si>
  <si>
    <t>王海燕</t>
  </si>
  <si>
    <t>20150302517</t>
  </si>
  <si>
    <t>王俊秀</t>
  </si>
  <si>
    <t>20150302518</t>
  </si>
  <si>
    <t>刘芳</t>
  </si>
  <si>
    <t>市二中
初中历史</t>
  </si>
  <si>
    <t>20150302817</t>
  </si>
  <si>
    <t>郭思辰</t>
  </si>
  <si>
    <t>20150302823</t>
  </si>
  <si>
    <t>常小龙</t>
  </si>
  <si>
    <t>20150302903</t>
  </si>
  <si>
    <t>米益兰</t>
  </si>
  <si>
    <t>市二中
初中生物</t>
  </si>
  <si>
    <t>20150302626</t>
  </si>
  <si>
    <t>杨桂仙</t>
  </si>
  <si>
    <t>20150302710</t>
  </si>
  <si>
    <t>郭致伟</t>
  </si>
  <si>
    <t>20150302616</t>
  </si>
  <si>
    <t>王雪凤</t>
  </si>
  <si>
    <t>市二中
初中物理</t>
  </si>
  <si>
    <t>20150302426</t>
  </si>
  <si>
    <t>余婷</t>
  </si>
  <si>
    <t>20150302423</t>
  </si>
  <si>
    <t>刘敏</t>
  </si>
  <si>
    <t>20150302425</t>
  </si>
  <si>
    <t>王楠</t>
  </si>
  <si>
    <t>市二中
初中英语</t>
  </si>
  <si>
    <t>20150302322</t>
  </si>
  <si>
    <t>李方韶</t>
  </si>
  <si>
    <t>20150302408</t>
  </si>
  <si>
    <t>安晓燕</t>
  </si>
  <si>
    <t>20150302308</t>
  </si>
  <si>
    <t>海娜</t>
  </si>
  <si>
    <t>市二中
初中语文</t>
  </si>
  <si>
    <t>20150302103</t>
  </si>
  <si>
    <t>赵婷</t>
  </si>
  <si>
    <t>20150302028</t>
  </si>
  <si>
    <t>刘慧</t>
  </si>
  <si>
    <t>20150302018</t>
  </si>
  <si>
    <t>韩波</t>
  </si>
  <si>
    <t>小召学校初中数学</t>
  </si>
  <si>
    <t>20150301910</t>
  </si>
  <si>
    <t>王慧</t>
  </si>
  <si>
    <t>20150301827</t>
  </si>
  <si>
    <t>张心愿</t>
  </si>
  <si>
    <t>20150301908</t>
  </si>
  <si>
    <t>孙浩伟</t>
  </si>
  <si>
    <t>小召学校初中体育</t>
  </si>
  <si>
    <t>20150301929</t>
  </si>
  <si>
    <t>鲁钧丞</t>
  </si>
  <si>
    <t>20150302006</t>
  </si>
  <si>
    <t>郭杰</t>
  </si>
  <si>
    <t>20150301914</t>
  </si>
  <si>
    <t>张飞</t>
  </si>
  <si>
    <t>小召学校
初中语文</t>
  </si>
  <si>
    <t>20150301812</t>
  </si>
  <si>
    <t>刘宏梅</t>
  </si>
  <si>
    <t>20150301816</t>
  </si>
  <si>
    <t>马佳</t>
  </si>
  <si>
    <t>20150301819</t>
  </si>
  <si>
    <t>刘璐璐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</si>
</sst>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9" fillId="29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"/>
  <sheetViews>
    <sheetView tabSelected="1" workbookViewId="0">
      <pane ySplit="2" topLeftCell="A3" activePane="bottomLeft" state="frozen"/>
      <selection/>
      <selection pane="bottomLeft" activeCell="M7" sqref="M7"/>
    </sheetView>
  </sheetViews>
  <sheetFormatPr defaultColWidth="10.75" defaultRowHeight="33" customHeight="1"/>
  <cols>
    <col min="1" max="1" width="5.75" customWidth="1"/>
    <col min="2" max="2" width="10" style="2" customWidth="1"/>
    <col min="3" max="3" width="14.25" style="2" customWidth="1"/>
    <col min="4" max="4" width="9.625" style="3" customWidth="1"/>
    <col min="5" max="6" width="9.375" style="3" customWidth="1"/>
    <col min="7" max="7" width="15.2" style="2" customWidth="1"/>
    <col min="8" max="8" width="15.7" style="2" customWidth="1"/>
    <col min="9" max="9" width="11.125" style="2" customWidth="1"/>
    <col min="10" max="10" width="10.75" style="2" hidden="1" customWidth="1"/>
    <col min="11" max="16384" width="10.75" style="2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4.8" spans="1:9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ht="26.25" customHeight="1" spans="1:9">
      <c r="A3" s="8">
        <v>1</v>
      </c>
      <c r="B3" s="9" t="s">
        <v>10</v>
      </c>
      <c r="C3" s="8">
        <v>20150302801</v>
      </c>
      <c r="D3" s="8" t="s">
        <v>11</v>
      </c>
      <c r="E3" s="8">
        <v>68.47</v>
      </c>
      <c r="F3" s="8">
        <v>88.8</v>
      </c>
      <c r="G3" s="8">
        <v>34.24</v>
      </c>
      <c r="H3" s="8">
        <v>44.4</v>
      </c>
      <c r="I3" s="8">
        <v>78.64</v>
      </c>
    </row>
    <row r="4" ht="26.25" customHeight="1" spans="1:9">
      <c r="A4" s="8">
        <v>2</v>
      </c>
      <c r="B4" s="9"/>
      <c r="C4" s="13" t="s">
        <v>12</v>
      </c>
      <c r="D4" s="8" t="s">
        <v>13</v>
      </c>
      <c r="E4" s="8">
        <v>73.05</v>
      </c>
      <c r="F4" s="8">
        <v>82</v>
      </c>
      <c r="G4" s="8">
        <f t="shared" ref="G4:H32" si="0">ROUND(E4/2,2)</f>
        <v>36.53</v>
      </c>
      <c r="H4" s="8">
        <f t="shared" si="0"/>
        <v>41</v>
      </c>
      <c r="I4" s="8">
        <f t="shared" ref="I4:I32" si="1">G4+H4</f>
        <v>77.53</v>
      </c>
    </row>
    <row r="5" ht="26.25" customHeight="1" spans="1:9">
      <c r="A5" s="8">
        <v>3</v>
      </c>
      <c r="B5" s="9"/>
      <c r="C5" s="13" t="s">
        <v>14</v>
      </c>
      <c r="D5" s="13" t="s">
        <v>15</v>
      </c>
      <c r="E5" s="8">
        <v>64.83</v>
      </c>
      <c r="F5" s="8">
        <v>85.2</v>
      </c>
      <c r="G5" s="8">
        <f t="shared" si="0"/>
        <v>32.42</v>
      </c>
      <c r="H5" s="8">
        <f t="shared" si="0"/>
        <v>42.6</v>
      </c>
      <c r="I5" s="8">
        <f t="shared" si="1"/>
        <v>75.02</v>
      </c>
    </row>
    <row r="6" ht="26.25" customHeight="1" spans="1:9">
      <c r="A6" s="5">
        <v>4</v>
      </c>
      <c r="B6" s="10" t="s">
        <v>16</v>
      </c>
      <c r="C6" s="14" t="s">
        <v>17</v>
      </c>
      <c r="D6" s="14" t="s">
        <v>18</v>
      </c>
      <c r="E6" s="5">
        <v>68.91</v>
      </c>
      <c r="F6" s="5">
        <v>85.2</v>
      </c>
      <c r="G6" s="5">
        <f t="shared" si="0"/>
        <v>34.46</v>
      </c>
      <c r="H6" s="5">
        <f t="shared" si="0"/>
        <v>42.6</v>
      </c>
      <c r="I6" s="5">
        <f t="shared" si="1"/>
        <v>77.06</v>
      </c>
    </row>
    <row r="7" ht="26.25" customHeight="1" spans="1:9">
      <c r="A7" s="8">
        <v>5</v>
      </c>
      <c r="B7" s="9"/>
      <c r="C7" s="13" t="s">
        <v>19</v>
      </c>
      <c r="D7" s="13" t="s">
        <v>20</v>
      </c>
      <c r="E7" s="8">
        <v>70.32</v>
      </c>
      <c r="F7" s="8">
        <v>83.4</v>
      </c>
      <c r="G7" s="8">
        <f t="shared" si="0"/>
        <v>35.16</v>
      </c>
      <c r="H7" s="8">
        <f t="shared" si="0"/>
        <v>41.7</v>
      </c>
      <c r="I7" s="8">
        <f t="shared" si="1"/>
        <v>76.86</v>
      </c>
    </row>
    <row r="8" ht="26.25" customHeight="1" spans="1:9">
      <c r="A8" s="8">
        <v>6</v>
      </c>
      <c r="B8" s="9"/>
      <c r="C8" s="13" t="s">
        <v>21</v>
      </c>
      <c r="D8" s="13" t="s">
        <v>22</v>
      </c>
      <c r="E8" s="8">
        <v>70.27</v>
      </c>
      <c r="F8" s="8">
        <v>80.8</v>
      </c>
      <c r="G8" s="8">
        <f t="shared" si="0"/>
        <v>35.14</v>
      </c>
      <c r="H8" s="8">
        <f t="shared" si="0"/>
        <v>40.4</v>
      </c>
      <c r="I8" s="8">
        <f t="shared" si="1"/>
        <v>75.54</v>
      </c>
    </row>
    <row r="9" ht="26.25" customHeight="1" spans="1:9">
      <c r="A9" s="8">
        <v>7</v>
      </c>
      <c r="B9" s="9" t="s">
        <v>23</v>
      </c>
      <c r="C9" s="13" t="s">
        <v>24</v>
      </c>
      <c r="D9" s="13" t="s">
        <v>25</v>
      </c>
      <c r="E9" s="8">
        <v>76.33</v>
      </c>
      <c r="F9" s="8">
        <v>89.2</v>
      </c>
      <c r="G9" s="8">
        <f t="shared" si="0"/>
        <v>38.17</v>
      </c>
      <c r="H9" s="8">
        <f t="shared" si="0"/>
        <v>44.6</v>
      </c>
      <c r="I9" s="8">
        <f t="shared" si="1"/>
        <v>82.77</v>
      </c>
    </row>
    <row r="10" ht="26.25" customHeight="1" spans="1:9">
      <c r="A10" s="8">
        <v>8</v>
      </c>
      <c r="B10" s="9"/>
      <c r="C10" s="13" t="s">
        <v>26</v>
      </c>
      <c r="D10" s="13" t="s">
        <v>27</v>
      </c>
      <c r="E10" s="8">
        <v>73.69</v>
      </c>
      <c r="F10" s="8">
        <v>82.8</v>
      </c>
      <c r="G10" s="8">
        <f t="shared" si="0"/>
        <v>36.85</v>
      </c>
      <c r="H10" s="8">
        <f t="shared" si="0"/>
        <v>41.4</v>
      </c>
      <c r="I10" s="8">
        <f t="shared" si="1"/>
        <v>78.25</v>
      </c>
    </row>
    <row r="11" ht="26.25" customHeight="1" spans="1:9">
      <c r="A11" s="8">
        <v>9</v>
      </c>
      <c r="B11" s="9"/>
      <c r="C11" s="13" t="s">
        <v>28</v>
      </c>
      <c r="D11" s="13" t="s">
        <v>29</v>
      </c>
      <c r="E11" s="8">
        <v>69.04</v>
      </c>
      <c r="F11" s="8">
        <v>77.2</v>
      </c>
      <c r="G11" s="8">
        <f t="shared" si="0"/>
        <v>34.52</v>
      </c>
      <c r="H11" s="8">
        <f t="shared" si="0"/>
        <v>38.6</v>
      </c>
      <c r="I11" s="8">
        <f t="shared" si="1"/>
        <v>73.12</v>
      </c>
    </row>
    <row r="12" ht="26.25" customHeight="1" spans="1:9">
      <c r="A12" s="8">
        <v>10</v>
      </c>
      <c r="B12" s="9" t="s">
        <v>30</v>
      </c>
      <c r="C12" s="13" t="s">
        <v>31</v>
      </c>
      <c r="D12" s="13" t="s">
        <v>32</v>
      </c>
      <c r="E12" s="8">
        <v>70.43</v>
      </c>
      <c r="F12" s="8">
        <v>85.6</v>
      </c>
      <c r="G12" s="8">
        <f t="shared" si="0"/>
        <v>35.22</v>
      </c>
      <c r="H12" s="8">
        <f t="shared" si="0"/>
        <v>42.8</v>
      </c>
      <c r="I12" s="8">
        <f t="shared" si="1"/>
        <v>78.02</v>
      </c>
    </row>
    <row r="13" ht="26.25" customHeight="1" spans="1:9">
      <c r="A13" s="8">
        <v>11</v>
      </c>
      <c r="B13" s="9"/>
      <c r="C13" s="13" t="s">
        <v>33</v>
      </c>
      <c r="D13" s="13" t="s">
        <v>34</v>
      </c>
      <c r="E13" s="8">
        <v>73.97</v>
      </c>
      <c r="F13" s="8">
        <v>78.8</v>
      </c>
      <c r="G13" s="8">
        <f t="shared" si="0"/>
        <v>36.99</v>
      </c>
      <c r="H13" s="8">
        <f t="shared" si="0"/>
        <v>39.4</v>
      </c>
      <c r="I13" s="8">
        <f t="shared" si="1"/>
        <v>76.39</v>
      </c>
    </row>
    <row r="14" ht="26.25" customHeight="1" spans="1:9">
      <c r="A14" s="8">
        <v>12</v>
      </c>
      <c r="B14" s="9"/>
      <c r="C14" s="13" t="s">
        <v>35</v>
      </c>
      <c r="D14" s="13" t="s">
        <v>36</v>
      </c>
      <c r="E14" s="8">
        <v>67.05</v>
      </c>
      <c r="F14" s="8">
        <v>75.6</v>
      </c>
      <c r="G14" s="8">
        <f t="shared" si="0"/>
        <v>33.53</v>
      </c>
      <c r="H14" s="8">
        <f t="shared" si="0"/>
        <v>37.8</v>
      </c>
      <c r="I14" s="8">
        <f t="shared" si="1"/>
        <v>71.33</v>
      </c>
    </row>
    <row r="15" ht="26.25" customHeight="1" spans="1:9">
      <c r="A15" s="8">
        <v>13</v>
      </c>
      <c r="B15" s="9" t="s">
        <v>37</v>
      </c>
      <c r="C15" s="13" t="s">
        <v>38</v>
      </c>
      <c r="D15" s="13" t="s">
        <v>39</v>
      </c>
      <c r="E15" s="8">
        <v>64.68</v>
      </c>
      <c r="F15" s="8">
        <v>92.8</v>
      </c>
      <c r="G15" s="8">
        <f t="shared" si="0"/>
        <v>32.34</v>
      </c>
      <c r="H15" s="8">
        <f t="shared" si="0"/>
        <v>46.4</v>
      </c>
      <c r="I15" s="8">
        <f t="shared" si="1"/>
        <v>78.74</v>
      </c>
    </row>
    <row r="16" ht="26.25" customHeight="1" spans="1:9">
      <c r="A16" s="8">
        <v>14</v>
      </c>
      <c r="B16" s="9"/>
      <c r="C16" s="13" t="s">
        <v>40</v>
      </c>
      <c r="D16" s="13" t="s">
        <v>41</v>
      </c>
      <c r="E16" s="8">
        <v>70.37</v>
      </c>
      <c r="F16" s="8">
        <v>78.4</v>
      </c>
      <c r="G16" s="8">
        <f t="shared" si="0"/>
        <v>35.19</v>
      </c>
      <c r="H16" s="8">
        <f t="shared" si="0"/>
        <v>39.2</v>
      </c>
      <c r="I16" s="8">
        <f t="shared" si="1"/>
        <v>74.39</v>
      </c>
    </row>
    <row r="17" ht="26.25" customHeight="1" spans="1:9">
      <c r="A17" s="8">
        <v>15</v>
      </c>
      <c r="B17" s="9"/>
      <c r="C17" s="13" t="s">
        <v>42</v>
      </c>
      <c r="D17" s="15" t="s">
        <v>43</v>
      </c>
      <c r="E17" s="8">
        <v>63.7</v>
      </c>
      <c r="F17" s="8">
        <v>80.6</v>
      </c>
      <c r="G17" s="8">
        <f t="shared" si="0"/>
        <v>31.85</v>
      </c>
      <c r="H17" s="8">
        <f t="shared" si="0"/>
        <v>40.3</v>
      </c>
      <c r="I17" s="8">
        <f t="shared" si="1"/>
        <v>72.15</v>
      </c>
    </row>
    <row r="18" ht="26.25" customHeight="1" spans="1:9">
      <c r="A18" s="8">
        <v>16</v>
      </c>
      <c r="B18" s="9" t="s">
        <v>44</v>
      </c>
      <c r="C18" s="13" t="s">
        <v>45</v>
      </c>
      <c r="D18" s="13" t="s">
        <v>46</v>
      </c>
      <c r="E18" s="8">
        <v>73.28</v>
      </c>
      <c r="F18" s="8">
        <v>91.6</v>
      </c>
      <c r="G18" s="8">
        <f t="shared" si="0"/>
        <v>36.64</v>
      </c>
      <c r="H18" s="8">
        <f t="shared" si="0"/>
        <v>45.8</v>
      </c>
      <c r="I18" s="8">
        <f t="shared" si="1"/>
        <v>82.44</v>
      </c>
    </row>
    <row r="19" ht="26.25" customHeight="1" spans="1:9">
      <c r="A19" s="8">
        <v>17</v>
      </c>
      <c r="B19" s="9"/>
      <c r="C19" s="13" t="s">
        <v>47</v>
      </c>
      <c r="D19" s="13" t="s">
        <v>48</v>
      </c>
      <c r="E19" s="8">
        <v>70.25</v>
      </c>
      <c r="F19" s="8">
        <v>83</v>
      </c>
      <c r="G19" s="8">
        <f t="shared" si="0"/>
        <v>35.13</v>
      </c>
      <c r="H19" s="8">
        <f t="shared" si="0"/>
        <v>41.5</v>
      </c>
      <c r="I19" s="8">
        <f t="shared" si="1"/>
        <v>76.63</v>
      </c>
    </row>
    <row r="20" ht="26.25" customHeight="1" spans="1:9">
      <c r="A20" s="8">
        <v>18</v>
      </c>
      <c r="B20" s="9"/>
      <c r="C20" s="13" t="s">
        <v>49</v>
      </c>
      <c r="D20" s="13" t="s">
        <v>50</v>
      </c>
      <c r="E20" s="8">
        <v>72.69</v>
      </c>
      <c r="F20" s="8">
        <v>73</v>
      </c>
      <c r="G20" s="8">
        <f t="shared" si="0"/>
        <v>36.35</v>
      </c>
      <c r="H20" s="8">
        <f t="shared" si="0"/>
        <v>36.5</v>
      </c>
      <c r="I20" s="8">
        <f t="shared" si="1"/>
        <v>72.85</v>
      </c>
    </row>
    <row r="21" ht="26.25" customHeight="1" spans="1:9">
      <c r="A21" s="8">
        <v>19</v>
      </c>
      <c r="B21" s="9" t="s">
        <v>51</v>
      </c>
      <c r="C21" s="13" t="s">
        <v>52</v>
      </c>
      <c r="D21" s="13" t="s">
        <v>53</v>
      </c>
      <c r="E21" s="8">
        <v>66.81</v>
      </c>
      <c r="F21" s="8">
        <v>85.2</v>
      </c>
      <c r="G21" s="8">
        <f t="shared" si="0"/>
        <v>33.41</v>
      </c>
      <c r="H21" s="8">
        <f t="shared" si="0"/>
        <v>42.6</v>
      </c>
      <c r="I21" s="8">
        <f t="shared" si="1"/>
        <v>76.01</v>
      </c>
    </row>
    <row r="22" ht="26.25" customHeight="1" spans="1:9">
      <c r="A22" s="8">
        <v>20</v>
      </c>
      <c r="B22" s="9"/>
      <c r="C22" s="13" t="s">
        <v>54</v>
      </c>
      <c r="D22" s="8" t="s">
        <v>55</v>
      </c>
      <c r="E22" s="8">
        <v>66.48</v>
      </c>
      <c r="F22" s="8">
        <v>82</v>
      </c>
      <c r="G22" s="8">
        <f t="shared" si="0"/>
        <v>33.24</v>
      </c>
      <c r="H22" s="8">
        <f t="shared" si="0"/>
        <v>41</v>
      </c>
      <c r="I22" s="8">
        <f t="shared" si="1"/>
        <v>74.24</v>
      </c>
    </row>
    <row r="23" ht="26.25" customHeight="1" spans="1:9">
      <c r="A23" s="8">
        <v>21</v>
      </c>
      <c r="B23" s="9"/>
      <c r="C23" s="13" t="s">
        <v>56</v>
      </c>
      <c r="D23" s="13" t="s">
        <v>57</v>
      </c>
      <c r="E23" s="8">
        <v>67.95</v>
      </c>
      <c r="F23" s="8">
        <v>80</v>
      </c>
      <c r="G23" s="8">
        <f t="shared" si="0"/>
        <v>33.98</v>
      </c>
      <c r="H23" s="8">
        <f t="shared" si="0"/>
        <v>40</v>
      </c>
      <c r="I23" s="8">
        <f t="shared" si="1"/>
        <v>73.98</v>
      </c>
    </row>
    <row r="24" ht="26.25" customHeight="1" spans="1:9">
      <c r="A24" s="8">
        <v>1</v>
      </c>
      <c r="B24" s="9" t="s">
        <v>58</v>
      </c>
      <c r="C24" s="13" t="s">
        <v>59</v>
      </c>
      <c r="D24" s="8" t="s">
        <v>60</v>
      </c>
      <c r="E24" s="8">
        <v>63.01</v>
      </c>
      <c r="F24" s="8">
        <v>86.6</v>
      </c>
      <c r="G24" s="8">
        <f t="shared" si="0"/>
        <v>31.51</v>
      </c>
      <c r="H24" s="8">
        <f t="shared" si="0"/>
        <v>43.3</v>
      </c>
      <c r="I24" s="8">
        <f t="shared" si="1"/>
        <v>74.81</v>
      </c>
    </row>
    <row r="25" ht="26.25" customHeight="1" spans="1:9">
      <c r="A25" s="8">
        <v>2</v>
      </c>
      <c r="B25" s="9"/>
      <c r="C25" s="13" t="s">
        <v>61</v>
      </c>
      <c r="D25" s="8" t="s">
        <v>62</v>
      </c>
      <c r="E25" s="8">
        <v>63.4</v>
      </c>
      <c r="F25" s="8">
        <v>82.4</v>
      </c>
      <c r="G25" s="8">
        <f t="shared" si="0"/>
        <v>31.7</v>
      </c>
      <c r="H25" s="8">
        <f t="shared" si="0"/>
        <v>41.2</v>
      </c>
      <c r="I25" s="8">
        <f t="shared" si="1"/>
        <v>72.9</v>
      </c>
    </row>
    <row r="26" ht="26.25" customHeight="1" spans="1:9">
      <c r="A26" s="8">
        <v>3</v>
      </c>
      <c r="B26" s="9"/>
      <c r="C26" s="13" t="s">
        <v>63</v>
      </c>
      <c r="D26" s="8" t="s">
        <v>64</v>
      </c>
      <c r="E26" s="8">
        <v>58.78</v>
      </c>
      <c r="F26" s="8">
        <v>0</v>
      </c>
      <c r="G26" s="8">
        <f t="shared" si="0"/>
        <v>29.39</v>
      </c>
      <c r="H26" s="8">
        <f t="shared" si="0"/>
        <v>0</v>
      </c>
      <c r="I26" s="8">
        <f t="shared" si="1"/>
        <v>29.39</v>
      </c>
    </row>
    <row r="27" ht="26.25" customHeight="1" spans="1:9">
      <c r="A27" s="8">
        <v>4</v>
      </c>
      <c r="B27" s="9" t="s">
        <v>65</v>
      </c>
      <c r="C27" s="13" t="s">
        <v>66</v>
      </c>
      <c r="D27" s="8" t="s">
        <v>67</v>
      </c>
      <c r="E27" s="8">
        <v>60.6</v>
      </c>
      <c r="F27" s="8">
        <v>90.6</v>
      </c>
      <c r="G27" s="8">
        <f t="shared" si="0"/>
        <v>30.3</v>
      </c>
      <c r="H27" s="8">
        <f t="shared" si="0"/>
        <v>45.3</v>
      </c>
      <c r="I27" s="8">
        <f t="shared" si="1"/>
        <v>75.6</v>
      </c>
    </row>
    <row r="28" ht="26.25" customHeight="1" spans="1:9">
      <c r="A28" s="8">
        <v>5</v>
      </c>
      <c r="B28" s="9"/>
      <c r="C28" s="13" t="s">
        <v>68</v>
      </c>
      <c r="D28" s="8" t="s">
        <v>69</v>
      </c>
      <c r="E28" s="8">
        <v>54.08</v>
      </c>
      <c r="F28" s="8">
        <v>77.4</v>
      </c>
      <c r="G28" s="8">
        <f t="shared" si="0"/>
        <v>27.04</v>
      </c>
      <c r="H28" s="8">
        <f t="shared" si="0"/>
        <v>38.7</v>
      </c>
      <c r="I28" s="8">
        <f t="shared" si="1"/>
        <v>65.74</v>
      </c>
    </row>
    <row r="29" ht="26.25" customHeight="1" spans="1:9">
      <c r="A29" s="8">
        <v>6</v>
      </c>
      <c r="B29" s="9"/>
      <c r="C29" s="13" t="s">
        <v>70</v>
      </c>
      <c r="D29" s="8" t="s">
        <v>71</v>
      </c>
      <c r="E29" s="8">
        <v>51.24</v>
      </c>
      <c r="F29" s="8">
        <v>69.4</v>
      </c>
      <c r="G29" s="8">
        <f t="shared" si="0"/>
        <v>25.62</v>
      </c>
      <c r="H29" s="8">
        <f t="shared" si="0"/>
        <v>34.7</v>
      </c>
      <c r="I29" s="8">
        <f t="shared" si="1"/>
        <v>60.32</v>
      </c>
    </row>
    <row r="30" ht="26.25" customHeight="1" spans="1:9">
      <c r="A30" s="8">
        <v>7</v>
      </c>
      <c r="B30" s="9" t="s">
        <v>72</v>
      </c>
      <c r="C30" s="13" t="s">
        <v>73</v>
      </c>
      <c r="D30" s="8" t="s">
        <v>74</v>
      </c>
      <c r="E30" s="8">
        <v>64.35</v>
      </c>
      <c r="F30" s="8">
        <v>87</v>
      </c>
      <c r="G30" s="8">
        <f t="shared" si="0"/>
        <v>32.18</v>
      </c>
      <c r="H30" s="8">
        <f t="shared" si="0"/>
        <v>43.5</v>
      </c>
      <c r="I30" s="8">
        <f t="shared" si="1"/>
        <v>75.68</v>
      </c>
    </row>
    <row r="31" ht="26.25" customHeight="1" spans="1:9">
      <c r="A31" s="8">
        <v>8</v>
      </c>
      <c r="B31" s="9"/>
      <c r="C31" s="13" t="s">
        <v>75</v>
      </c>
      <c r="D31" s="8" t="s">
        <v>76</v>
      </c>
      <c r="E31" s="8">
        <v>66.26</v>
      </c>
      <c r="F31" s="8">
        <v>81.6</v>
      </c>
      <c r="G31" s="8">
        <f t="shared" si="0"/>
        <v>33.13</v>
      </c>
      <c r="H31" s="8">
        <f t="shared" si="0"/>
        <v>40.8</v>
      </c>
      <c r="I31" s="8">
        <f t="shared" si="1"/>
        <v>73.93</v>
      </c>
    </row>
    <row r="32" ht="26.25" customHeight="1" spans="1:9">
      <c r="A32" s="8">
        <v>9</v>
      </c>
      <c r="B32" s="9"/>
      <c r="C32" s="13" t="s">
        <v>77</v>
      </c>
      <c r="D32" s="8" t="s">
        <v>78</v>
      </c>
      <c r="E32" s="8">
        <v>64.69</v>
      </c>
      <c r="F32" s="8">
        <v>80.6</v>
      </c>
      <c r="G32" s="8">
        <f t="shared" si="0"/>
        <v>32.35</v>
      </c>
      <c r="H32" s="8">
        <f t="shared" si="0"/>
        <v>40.3</v>
      </c>
      <c r="I32" s="8">
        <f t="shared" si="1"/>
        <v>72.65</v>
      </c>
    </row>
    <row r="33" ht="44.1" customHeight="1" spans="1:9">
      <c r="A33" s="12"/>
      <c r="B33" s="3"/>
      <c r="C33" s="3"/>
      <c r="G33" s="3"/>
      <c r="H33" s="3"/>
      <c r="I33" s="3"/>
    </row>
    <row r="34" customHeight="1" spans="1:9">
      <c r="A34" s="12"/>
      <c r="B34" s="3"/>
      <c r="C34" s="3"/>
      <c r="G34" s="3"/>
      <c r="H34" s="3"/>
      <c r="I34" s="3"/>
    </row>
    <row r="35" customHeight="1" spans="1:9">
      <c r="A35" s="12"/>
      <c r="B35" s="3"/>
      <c r="C35" s="3"/>
      <c r="G35" s="3"/>
      <c r="H35" s="3"/>
      <c r="I35" s="3"/>
    </row>
    <row r="36" customHeight="1" spans="1:9">
      <c r="A36" s="12"/>
      <c r="B36" s="3"/>
      <c r="C36" s="3"/>
      <c r="G36" s="3"/>
      <c r="H36" s="3"/>
      <c r="I36" s="3"/>
    </row>
    <row r="37" customHeight="1" spans="1:9">
      <c r="A37" s="12"/>
      <c r="B37" s="3"/>
      <c r="C37" s="3"/>
      <c r="G37" s="3"/>
      <c r="H37" s="3"/>
      <c r="I37" s="3"/>
    </row>
    <row r="38" customHeight="1" spans="1:9">
      <c r="A38" s="12"/>
      <c r="B38" s="3"/>
      <c r="C38" s="3"/>
      <c r="G38" s="3"/>
      <c r="H38" s="3"/>
      <c r="I38" s="3"/>
    </row>
    <row r="39" customHeight="1" spans="1:9">
      <c r="A39" s="12"/>
      <c r="B39" s="3"/>
      <c r="C39" s="3"/>
      <c r="G39" s="3"/>
      <c r="H39" s="3"/>
      <c r="I39" s="3"/>
    </row>
    <row r="40" customHeight="1" spans="1:9">
      <c r="A40" s="12"/>
      <c r="B40" s="3"/>
      <c r="C40" s="3"/>
      <c r="G40" s="3"/>
      <c r="H40" s="3"/>
      <c r="I40" s="3"/>
    </row>
    <row r="41" customHeight="1" spans="1:9">
      <c r="A41" s="12"/>
      <c r="B41" s="3"/>
      <c r="C41" s="3"/>
      <c r="G41" s="3"/>
      <c r="H41" s="3"/>
      <c r="I41" s="3"/>
    </row>
    <row r="42" customHeight="1" spans="1:9">
      <c r="A42" s="12"/>
      <c r="B42" s="3"/>
      <c r="C42" s="3"/>
      <c r="G42" s="3"/>
      <c r="H42" s="3"/>
      <c r="I42" s="3"/>
    </row>
    <row r="43" customHeight="1" spans="1:9">
      <c r="A43" s="12"/>
      <c r="B43" s="3"/>
      <c r="C43" s="3"/>
      <c r="G43" s="3"/>
      <c r="H43" s="3"/>
      <c r="I43" s="3"/>
    </row>
  </sheetData>
  <mergeCells count="11">
    <mergeCell ref="A1:J1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</mergeCells>
  <printOptions horizontalCentered="1"/>
  <pageMargins left="0.747916666666667" right="0.747916666666667" top="0.865277777777778" bottom="0.786805555555556" header="0.511805555555556" footer="0.511805555555556"/>
  <pageSetup paperSize="9" orientation="landscape"/>
  <headerFooter alignWithMargins="0" scaleWithDoc="0">
    <oddHeader>&amp;C&amp;"方正小标宋简体,常规"&amp;22巴彦淖尔市临河区事业单位公开招聘成绩登记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2016-05-19T02:36:00Z</dcterms:created>
  <dcterms:modified xsi:type="dcterms:W3CDTF">2016-05-23T00:51:04Z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