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43" windowHeight="10871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<sst xmlns="http://schemas.openxmlformats.org/spreadsheetml/2006/main" count="67">
  <si>
    <t>乌拉特前旗进入体检及考核人员名单</t>
  </si>
  <si>
    <t>单位</t>
  </si>
  <si>
    <t>岗位</t>
  </si>
  <si>
    <t>考号</t>
  </si>
  <si>
    <t>姓名</t>
  </si>
  <si>
    <t>笔试加权成绩</t>
  </si>
  <si>
    <t>笔试成绩（50%）</t>
  </si>
  <si>
    <t>面试成绩</t>
  </si>
  <si>
    <t>面试成绩（50%）</t>
  </si>
  <si>
    <t>总成绩</t>
  </si>
  <si>
    <t>大佘太学校</t>
  </si>
  <si>
    <t>初中化学</t>
  </si>
  <si>
    <t>20150403801</t>
  </si>
  <si>
    <t>王超</t>
  </si>
  <si>
    <t>大佘太幼儿园</t>
  </si>
  <si>
    <t>幼儿教师</t>
  </si>
  <si>
    <t>20150404413</t>
  </si>
  <si>
    <t>张旸</t>
  </si>
  <si>
    <t>20150404527</t>
  </si>
  <si>
    <t>王静</t>
  </si>
  <si>
    <t>蒙古族幼儿园</t>
  </si>
  <si>
    <t>20150406508</t>
  </si>
  <si>
    <t>查茹娜</t>
  </si>
  <si>
    <t>20150406501</t>
  </si>
  <si>
    <t>玉仙</t>
  </si>
  <si>
    <t>20150406502</t>
  </si>
  <si>
    <t>哈斯其力格尔</t>
  </si>
  <si>
    <t>明安小学</t>
  </si>
  <si>
    <t>小学体育</t>
  </si>
  <si>
    <t>20150403913</t>
  </si>
  <si>
    <t>郑高峰</t>
  </si>
  <si>
    <t>小学音乐</t>
  </si>
  <si>
    <t>20150403925</t>
  </si>
  <si>
    <t>谢鑫宇</t>
  </si>
  <si>
    <t>苏独仑学校</t>
  </si>
  <si>
    <t>初中数学</t>
  </si>
  <si>
    <t>20150403805</t>
  </si>
  <si>
    <t>陈凯丽</t>
  </si>
  <si>
    <t>初中体育</t>
  </si>
  <si>
    <t>20150403812</t>
  </si>
  <si>
    <t>米韬</t>
  </si>
  <si>
    <t>乌梁素海学校</t>
  </si>
  <si>
    <t>小学语文</t>
  </si>
  <si>
    <t>20150404227</t>
  </si>
  <si>
    <t>王科</t>
  </si>
  <si>
    <t>先锋小学</t>
  </si>
  <si>
    <t>20150404011</t>
  </si>
  <si>
    <t>孙乐</t>
  </si>
  <si>
    <t>20150404009</t>
  </si>
  <si>
    <t>王禛</t>
  </si>
  <si>
    <t>20150404002</t>
  </si>
  <si>
    <t>赵俊</t>
  </si>
  <si>
    <t>小佘太小学</t>
  </si>
  <si>
    <t>小学数学</t>
  </si>
  <si>
    <t>20150403903</t>
  </si>
  <si>
    <t>董泰利</t>
  </si>
  <si>
    <t>长胜学校</t>
  </si>
  <si>
    <t>初中美术</t>
  </si>
  <si>
    <t>20150404218</t>
  </si>
  <si>
    <t>乌日恒</t>
  </si>
  <si>
    <t>初中音乐</t>
  </si>
  <si>
    <t>20150404106</t>
  </si>
  <si>
    <t>菅文秀</t>
  </si>
  <si>
    <t>职业中等专业学校</t>
  </si>
  <si>
    <t>艺术设计</t>
  </si>
  <si>
    <t>20150403527</t>
  </si>
  <si>
    <t>郝臻慧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</si>
</sst>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0.000_ "/>
    <numFmt numFmtId="177" formatCode="0.00_ "/>
  </numFmts>
  <fonts count="25">
    <font>
      <sz val="11"/>
      <color theme="1"/>
      <name val="宋体"/>
      <charset val="134"/>
      <scheme val="minor"/>
    </font>
    <font>
      <b/>
      <sz val="18"/>
      <name val="黑体"/>
      <charset val="134"/>
    </font>
    <font>
      <sz val="12"/>
      <color indexed="8"/>
      <name val="宋体"/>
      <charset val="134"/>
    </font>
    <font>
      <b/>
      <sz val="12"/>
      <color indexed="8"/>
      <name val="宋体"/>
      <charset val="134"/>
    </font>
    <font>
      <sz val="12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4" fillId="1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22" fillId="16" borderId="5" applyNumberFormat="0" applyAlignment="0" applyProtection="0">
      <alignment vertical="center"/>
    </xf>
    <xf numFmtId="0" fontId="20" fillId="23" borderId="8" applyNumberFormat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4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NumberFormat="1" applyFont="1" applyFill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177" fontId="3" fillId="0" borderId="2" xfId="0" applyNumberFormat="1" applyFont="1" applyFill="1" applyBorder="1" applyAlignment="1">
      <alignment horizontal="center" vertical="center" wrapText="1"/>
    </xf>
    <xf numFmtId="0" fontId="4" fillId="0" borderId="1" xfId="49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0" fontId="4" fillId="2" borderId="1" xfId="49" applyNumberFormat="1" applyFont="1" applyFill="1" applyBorder="1" applyAlignment="1">
      <alignment horizontal="center" vertical="center" wrapText="1"/>
    </xf>
    <xf numFmtId="0" fontId="4" fillId="0" borderId="1" xfId="49" applyNumberFormat="1" applyFont="1" applyFill="1" applyBorder="1" applyAlignment="1">
      <alignment horizontal="center" vertical="center"/>
    </xf>
    <xf numFmtId="0" fontId="4" fillId="2" borderId="1" xfId="49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0" borderId="1" xfId="49" applyNumberFormat="1" applyFont="1" applyFill="1" applyBorder="1" applyAlignment="1" quotePrefix="1">
      <alignment horizontal="center" vertical="center" wrapText="1"/>
    </xf>
    <xf numFmtId="0" fontId="4" fillId="2" borderId="1" xfId="49" applyNumberFormat="1" applyFont="1" applyFill="1" applyBorder="1" applyAlignment="1" quotePrefix="1">
      <alignment horizontal="center" vertical="center" wrapText="1"/>
    </xf>
    <xf numFmtId="0" fontId="4" fillId="0" borderId="1" xfId="49" applyNumberFormat="1" applyFont="1" applyFill="1" applyBorder="1" applyAlignment="1" quotePrefix="1">
      <alignment horizontal="center" vertical="center"/>
    </xf>
    <xf numFmtId="0" fontId="4" fillId="2" borderId="1" xfId="49" applyNumberFormat="1" applyFont="1" applyFill="1" applyBorder="1" applyAlignment="1" quotePrefix="1">
      <alignment horizontal="center" vertical="center"/>
    </xf>
    <xf numFmtId="0" fontId="4" fillId="0" borderId="1" xfId="0" applyNumberFormat="1" applyFont="1" applyFill="1" applyBorder="1" applyAlignment="1" quotePrefix="1">
      <alignment horizontal="center" vertical="center" wrapText="1"/>
    </xf>
    <xf numFmtId="0" fontId="4" fillId="2" borderId="1" xfId="0" applyNumberFormat="1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20"/>
  <sheetViews>
    <sheetView tabSelected="1" workbookViewId="0">
      <selection activeCell="C23" sqref="C23"/>
    </sheetView>
  </sheetViews>
  <sheetFormatPr defaultColWidth="9" defaultRowHeight="14.4"/>
  <cols>
    <col min="1" max="1" width="21.5555555555556" customWidth="1"/>
    <col min="2" max="2" width="16.5555555555556" customWidth="1"/>
    <col min="3" max="4" width="17.1111111111111" customWidth="1"/>
    <col min="5" max="5" width="15.4444444444444" customWidth="1"/>
    <col min="6" max="6" width="18.8888888888889" customWidth="1"/>
    <col min="7" max="7" width="13.8888888888889" customWidth="1"/>
    <col min="8" max="8" width="18.6666666666667" customWidth="1"/>
    <col min="9" max="9" width="23" customWidth="1"/>
  </cols>
  <sheetData>
    <row r="1" ht="22.2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15.6" spans="1:9">
      <c r="A2" s="2" t="s">
        <v>1</v>
      </c>
      <c r="B2" s="2" t="s">
        <v>2</v>
      </c>
      <c r="C2" s="3" t="s">
        <v>3</v>
      </c>
      <c r="D2" s="3" t="s">
        <v>4</v>
      </c>
      <c r="E2" s="4" t="s">
        <v>5</v>
      </c>
      <c r="F2" s="4" t="s">
        <v>6</v>
      </c>
      <c r="G2" s="5" t="s">
        <v>7</v>
      </c>
      <c r="H2" s="5" t="s">
        <v>8</v>
      </c>
      <c r="I2" s="5" t="s">
        <v>9</v>
      </c>
    </row>
    <row r="3" ht="15.6" spans="1:9">
      <c r="A3" s="2" t="s">
        <v>10</v>
      </c>
      <c r="B3" s="2" t="s">
        <v>11</v>
      </c>
      <c r="C3" s="15" t="s">
        <v>12</v>
      </c>
      <c r="D3" s="15" t="s">
        <v>13</v>
      </c>
      <c r="E3" s="7">
        <v>69.59</v>
      </c>
      <c r="F3" s="8">
        <v>34.795</v>
      </c>
      <c r="G3" s="9">
        <v>74.6</v>
      </c>
      <c r="H3" s="9">
        <f t="shared" ref="H3:H20" si="0">G3*50%</f>
        <v>37.3</v>
      </c>
      <c r="I3" s="9">
        <f t="shared" ref="I3:I20" si="1">F3+H3</f>
        <v>72.095</v>
      </c>
    </row>
    <row r="4" ht="15.6" spans="1:9">
      <c r="A4" s="2" t="s">
        <v>14</v>
      </c>
      <c r="B4" s="2" t="s">
        <v>15</v>
      </c>
      <c r="C4" s="15" t="s">
        <v>16</v>
      </c>
      <c r="D4" s="15" t="s">
        <v>17</v>
      </c>
      <c r="E4" s="9">
        <v>72.05</v>
      </c>
      <c r="F4" s="8">
        <v>36.025</v>
      </c>
      <c r="G4" s="9">
        <v>76.5</v>
      </c>
      <c r="H4" s="9">
        <f t="shared" si="0"/>
        <v>38.25</v>
      </c>
      <c r="I4" s="9">
        <f t="shared" si="1"/>
        <v>74.275</v>
      </c>
    </row>
    <row r="5" ht="15.6" spans="1:9">
      <c r="A5" s="2"/>
      <c r="B5" s="2"/>
      <c r="C5" s="15" t="s">
        <v>18</v>
      </c>
      <c r="D5" s="15" t="s">
        <v>19</v>
      </c>
      <c r="E5" s="9">
        <v>63.2</v>
      </c>
      <c r="F5" s="8">
        <v>31.6</v>
      </c>
      <c r="G5" s="9">
        <v>74.3</v>
      </c>
      <c r="H5" s="9">
        <f t="shared" si="0"/>
        <v>37.15</v>
      </c>
      <c r="I5" s="9">
        <f t="shared" si="1"/>
        <v>68.75</v>
      </c>
    </row>
    <row r="6" ht="15.6" spans="1:9">
      <c r="A6" s="2" t="s">
        <v>20</v>
      </c>
      <c r="B6" s="2" t="s">
        <v>15</v>
      </c>
      <c r="C6" s="15" t="s">
        <v>21</v>
      </c>
      <c r="D6" s="16" t="s">
        <v>22</v>
      </c>
      <c r="E6" s="9">
        <v>53.6</v>
      </c>
      <c r="F6" s="8">
        <v>26.8</v>
      </c>
      <c r="G6" s="9">
        <v>64.6</v>
      </c>
      <c r="H6" s="9">
        <f t="shared" si="0"/>
        <v>32.3</v>
      </c>
      <c r="I6" s="9">
        <f t="shared" si="1"/>
        <v>59.1</v>
      </c>
    </row>
    <row r="7" ht="15.6" spans="1:9">
      <c r="A7" s="2"/>
      <c r="B7" s="2"/>
      <c r="C7" s="15" t="s">
        <v>23</v>
      </c>
      <c r="D7" s="16" t="s">
        <v>24</v>
      </c>
      <c r="E7" s="9">
        <v>45.87</v>
      </c>
      <c r="F7" s="8">
        <v>22.935</v>
      </c>
      <c r="G7" s="9">
        <v>68</v>
      </c>
      <c r="H7" s="9">
        <f t="shared" si="0"/>
        <v>34</v>
      </c>
      <c r="I7" s="9">
        <f t="shared" si="1"/>
        <v>56.935</v>
      </c>
    </row>
    <row r="8" ht="15.6" spans="1:9">
      <c r="A8" s="2"/>
      <c r="B8" s="2"/>
      <c r="C8" s="15" t="s">
        <v>25</v>
      </c>
      <c r="D8" s="16" t="s">
        <v>26</v>
      </c>
      <c r="E8" s="9">
        <v>42.91</v>
      </c>
      <c r="F8" s="8">
        <v>21.455</v>
      </c>
      <c r="G8" s="9">
        <v>69.1</v>
      </c>
      <c r="H8" s="9">
        <f t="shared" si="0"/>
        <v>34.55</v>
      </c>
      <c r="I8" s="9">
        <f t="shared" si="1"/>
        <v>56.005</v>
      </c>
    </row>
    <row r="9" ht="15.6" spans="1:9">
      <c r="A9" s="2" t="s">
        <v>27</v>
      </c>
      <c r="B9" s="2" t="s">
        <v>28</v>
      </c>
      <c r="C9" s="15" t="s">
        <v>29</v>
      </c>
      <c r="D9" s="16" t="s">
        <v>30</v>
      </c>
      <c r="E9" s="7">
        <v>50.36</v>
      </c>
      <c r="F9" s="8">
        <v>25.18</v>
      </c>
      <c r="G9" s="9">
        <v>57.9</v>
      </c>
      <c r="H9" s="9">
        <f t="shared" si="0"/>
        <v>28.95</v>
      </c>
      <c r="I9" s="9">
        <f t="shared" si="1"/>
        <v>54.13</v>
      </c>
    </row>
    <row r="10" ht="15.6" spans="1:9">
      <c r="A10" s="2"/>
      <c r="B10" s="2" t="s">
        <v>31</v>
      </c>
      <c r="C10" s="15" t="s">
        <v>32</v>
      </c>
      <c r="D10" s="16" t="s">
        <v>33</v>
      </c>
      <c r="E10" s="9">
        <v>51.4</v>
      </c>
      <c r="F10" s="8">
        <v>25.7</v>
      </c>
      <c r="G10" s="9">
        <v>79.06</v>
      </c>
      <c r="H10" s="9">
        <f t="shared" si="0"/>
        <v>39.53</v>
      </c>
      <c r="I10" s="9">
        <f t="shared" si="1"/>
        <v>65.23</v>
      </c>
    </row>
    <row r="11" ht="15.6" spans="1:9">
      <c r="A11" s="2" t="s">
        <v>34</v>
      </c>
      <c r="B11" s="2" t="s">
        <v>35</v>
      </c>
      <c r="C11" s="15" t="s">
        <v>36</v>
      </c>
      <c r="D11" s="16" t="s">
        <v>37</v>
      </c>
      <c r="E11" s="7">
        <v>54.68</v>
      </c>
      <c r="F11" s="8">
        <v>27.34</v>
      </c>
      <c r="G11" s="9">
        <v>78</v>
      </c>
      <c r="H11" s="9">
        <f t="shared" si="0"/>
        <v>39</v>
      </c>
      <c r="I11" s="9">
        <f t="shared" si="1"/>
        <v>66.34</v>
      </c>
    </row>
    <row r="12" ht="15.6" spans="1:9">
      <c r="A12" s="2"/>
      <c r="B12" s="2" t="s">
        <v>38</v>
      </c>
      <c r="C12" s="15" t="s">
        <v>39</v>
      </c>
      <c r="D12" s="16" t="s">
        <v>40</v>
      </c>
      <c r="E12" s="7">
        <v>57.18</v>
      </c>
      <c r="F12" s="8">
        <v>28.59</v>
      </c>
      <c r="G12" s="9">
        <v>62.8</v>
      </c>
      <c r="H12" s="9">
        <f t="shared" si="0"/>
        <v>31.4</v>
      </c>
      <c r="I12" s="9">
        <f t="shared" si="1"/>
        <v>59.99</v>
      </c>
    </row>
    <row r="13" ht="15.6" spans="1:9">
      <c r="A13" s="2" t="s">
        <v>41</v>
      </c>
      <c r="B13" s="2" t="s">
        <v>42</v>
      </c>
      <c r="C13" s="17" t="s">
        <v>43</v>
      </c>
      <c r="D13" s="18" t="s">
        <v>44</v>
      </c>
      <c r="E13" s="7">
        <v>71.68</v>
      </c>
      <c r="F13" s="8">
        <v>35.84</v>
      </c>
      <c r="G13" s="9">
        <v>71.8</v>
      </c>
      <c r="H13" s="9">
        <f t="shared" si="0"/>
        <v>35.9</v>
      </c>
      <c r="I13" s="9">
        <f t="shared" si="1"/>
        <v>71.74</v>
      </c>
    </row>
    <row r="14" ht="15.6" spans="1:9">
      <c r="A14" s="2" t="s">
        <v>45</v>
      </c>
      <c r="B14" s="2" t="s">
        <v>28</v>
      </c>
      <c r="C14" s="15" t="s">
        <v>46</v>
      </c>
      <c r="D14" s="16" t="s">
        <v>47</v>
      </c>
      <c r="E14" s="7">
        <v>52.37</v>
      </c>
      <c r="F14" s="8">
        <v>26.185</v>
      </c>
      <c r="G14" s="9">
        <v>65.1</v>
      </c>
      <c r="H14" s="9">
        <f t="shared" si="0"/>
        <v>32.55</v>
      </c>
      <c r="I14" s="9">
        <f t="shared" si="1"/>
        <v>58.735</v>
      </c>
    </row>
    <row r="15" ht="15.6" spans="1:9">
      <c r="A15" s="2"/>
      <c r="B15" s="2" t="s">
        <v>42</v>
      </c>
      <c r="C15" s="15" t="s">
        <v>48</v>
      </c>
      <c r="D15" s="16" t="s">
        <v>49</v>
      </c>
      <c r="E15" s="7">
        <v>73.55</v>
      </c>
      <c r="F15" s="8">
        <v>36.775</v>
      </c>
      <c r="G15" s="9">
        <v>78.4</v>
      </c>
      <c r="H15" s="9">
        <f t="shared" si="0"/>
        <v>39.2</v>
      </c>
      <c r="I15" s="9">
        <f t="shared" si="1"/>
        <v>75.975</v>
      </c>
    </row>
    <row r="16" ht="15.6" spans="1:9">
      <c r="A16" s="2"/>
      <c r="B16" s="2"/>
      <c r="C16" s="15" t="s">
        <v>50</v>
      </c>
      <c r="D16" s="16" t="s">
        <v>51</v>
      </c>
      <c r="E16" s="7">
        <v>63.49</v>
      </c>
      <c r="F16" s="8">
        <v>31.745</v>
      </c>
      <c r="G16" s="9">
        <v>79.4</v>
      </c>
      <c r="H16" s="9">
        <f t="shared" si="0"/>
        <v>39.7</v>
      </c>
      <c r="I16" s="9">
        <f t="shared" si="1"/>
        <v>71.445</v>
      </c>
    </row>
    <row r="17" ht="15.6" spans="1:9">
      <c r="A17" s="2" t="s">
        <v>52</v>
      </c>
      <c r="B17" s="2" t="s">
        <v>53</v>
      </c>
      <c r="C17" s="15" t="s">
        <v>54</v>
      </c>
      <c r="D17" s="16" t="s">
        <v>55</v>
      </c>
      <c r="E17" s="9">
        <v>61.2</v>
      </c>
      <c r="F17" s="8">
        <v>30.6</v>
      </c>
      <c r="G17" s="9">
        <v>71.2</v>
      </c>
      <c r="H17" s="9">
        <f t="shared" si="0"/>
        <v>35.6</v>
      </c>
      <c r="I17" s="9">
        <f t="shared" si="1"/>
        <v>66.2</v>
      </c>
    </row>
    <row r="18" ht="15.6" spans="1:9">
      <c r="A18" s="2" t="s">
        <v>56</v>
      </c>
      <c r="B18" s="2" t="s">
        <v>57</v>
      </c>
      <c r="C18" s="15" t="s">
        <v>58</v>
      </c>
      <c r="D18" s="16" t="s">
        <v>59</v>
      </c>
      <c r="E18" s="9">
        <v>65.67</v>
      </c>
      <c r="F18" s="8">
        <v>32.835</v>
      </c>
      <c r="G18" s="9">
        <v>77.6</v>
      </c>
      <c r="H18" s="9">
        <f t="shared" si="0"/>
        <v>38.8</v>
      </c>
      <c r="I18" s="9">
        <f t="shared" si="1"/>
        <v>71.635</v>
      </c>
    </row>
    <row r="19" ht="15.6" spans="1:9">
      <c r="A19" s="2"/>
      <c r="B19" s="2" t="s">
        <v>60</v>
      </c>
      <c r="C19" s="19" t="s">
        <v>61</v>
      </c>
      <c r="D19" s="20" t="s">
        <v>62</v>
      </c>
      <c r="E19" s="7">
        <v>52.77</v>
      </c>
      <c r="F19" s="8">
        <v>26.385</v>
      </c>
      <c r="G19" s="9">
        <v>77.4</v>
      </c>
      <c r="H19" s="9">
        <f t="shared" si="0"/>
        <v>38.7</v>
      </c>
      <c r="I19" s="9">
        <f t="shared" si="1"/>
        <v>65.085</v>
      </c>
    </row>
    <row r="20" ht="15.6" spans="1:9">
      <c r="A20" s="2" t="s">
        <v>63</v>
      </c>
      <c r="B20" s="2" t="s">
        <v>64</v>
      </c>
      <c r="C20" s="15" t="s">
        <v>65</v>
      </c>
      <c r="D20" s="16" t="s">
        <v>66</v>
      </c>
      <c r="E20" s="7">
        <v>80.16</v>
      </c>
      <c r="F20" s="8">
        <v>40.08</v>
      </c>
      <c r="G20" s="9">
        <v>73</v>
      </c>
      <c r="H20" s="9">
        <f t="shared" si="0"/>
        <v>36.5</v>
      </c>
      <c r="I20" s="9">
        <f t="shared" si="1"/>
        <v>76.58</v>
      </c>
    </row>
  </sheetData>
  <mergeCells count="10">
    <mergeCell ref="A1:I1"/>
    <mergeCell ref="A4:A5"/>
    <mergeCell ref="A6:A8"/>
    <mergeCell ref="A9:A10"/>
    <mergeCell ref="A11:A12"/>
    <mergeCell ref="A14:A16"/>
    <mergeCell ref="A18:A19"/>
    <mergeCell ref="B4:B5"/>
    <mergeCell ref="B6:B8"/>
    <mergeCell ref="B15:B16"/>
  </mergeCell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2016-05-10T01:12:00Z</dcterms:created>
  <dcterms:modified xsi:type="dcterms:W3CDTF">2016-05-11T07:03:27Z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2052-10.1.0.5603</vt:lpwstr>
  </property>
</Properties>
</file>