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<sst xmlns="http://schemas.openxmlformats.org/spreadsheetml/2006/main" count="357" uniqueCount="226">
  <si>
    <t>2020年巴彦淖尔市事业单位公开招聘市农牧局
总成绩及进入体检考察人员名单</t>
  </si>
  <si>
    <t>主管部门</t>
  </si>
  <si>
    <t>报考单位</t>
  </si>
  <si>
    <t>报考岗位</t>
  </si>
  <si>
    <t>姓名</t>
  </si>
  <si>
    <t>准考证号</t>
  </si>
  <si>
    <t>民族</t>
  </si>
  <si>
    <t>笔试情况</t>
  </si>
  <si>
    <t>面试情况</t>
  </si>
  <si>
    <t>总成绩</t>
  </si>
  <si>
    <t>是否进入体检考察</t>
  </si>
  <si>
    <t>笔试成绩</t>
  </si>
  <si>
    <t>60%笔试成绩</t>
  </si>
  <si>
    <t>面试成绩</t>
  </si>
  <si>
    <t>40%面试成绩</t>
  </si>
  <si>
    <t>市农牧局</t>
  </si>
  <si>
    <t>巴彦淖尔市农牧业科学研究院</t>
  </si>
  <si>
    <t>财务管理</t>
  </si>
  <si>
    <t>孙慧</t>
  </si>
  <si>
    <t>202010501601</t>
  </si>
  <si>
    <t>汉族</t>
  </si>
  <si>
    <t>74.04</t>
  </si>
  <si>
    <t>是</t>
  </si>
  <si>
    <t>秦淑媛</t>
  </si>
  <si>
    <t>202010501621</t>
  </si>
  <si>
    <t>72.68</t>
  </si>
  <si>
    <t>否</t>
  </si>
  <si>
    <t>刘丹</t>
  </si>
  <si>
    <t>202010501617</t>
  </si>
  <si>
    <t>72.58</t>
  </si>
  <si>
    <t>市农牧业机械技术推广站</t>
  </si>
  <si>
    <t>农机推广</t>
  </si>
  <si>
    <t>韩淼</t>
  </si>
  <si>
    <t>202010702111</t>
  </si>
  <si>
    <t>76.49</t>
  </si>
  <si>
    <t>杨东</t>
  </si>
  <si>
    <t>202010702115</t>
  </si>
  <si>
    <t>75.99</t>
  </si>
  <si>
    <t>贾苏元</t>
  </si>
  <si>
    <t>202010702212</t>
  </si>
  <si>
    <t>市农牧机产品技术监督投诉中心</t>
  </si>
  <si>
    <t>管理类</t>
  </si>
  <si>
    <t>全晓宇</t>
  </si>
  <si>
    <t>202010501626</t>
  </si>
  <si>
    <t>76.33</t>
  </si>
  <si>
    <t>苏乐</t>
  </si>
  <si>
    <t>202010501814</t>
  </si>
  <si>
    <t>76.16</t>
  </si>
  <si>
    <t>王竞美</t>
  </si>
  <si>
    <t>202010501630</t>
  </si>
  <si>
    <t>75.79</t>
  </si>
  <si>
    <t>内蒙古农业广播电视学校巴彦淖尔市工作站</t>
  </si>
  <si>
    <t>农牧业专业技术岗</t>
  </si>
  <si>
    <t>吕昕</t>
  </si>
  <si>
    <t>202010702225</t>
  </si>
  <si>
    <t>蒙古族</t>
  </si>
  <si>
    <t>74.35</t>
  </si>
  <si>
    <t>程思博</t>
  </si>
  <si>
    <t>202010702218</t>
  </si>
  <si>
    <t>70.30</t>
  </si>
  <si>
    <t>周婷</t>
  </si>
  <si>
    <t>202010702217</t>
  </si>
  <si>
    <t>69.93</t>
  </si>
  <si>
    <t>巴彦淖尔市水产管理站</t>
  </si>
  <si>
    <t>技术推广2</t>
  </si>
  <si>
    <t>杨政</t>
  </si>
  <si>
    <t>202010702304</t>
  </si>
  <si>
    <t>76.38</t>
  </si>
  <si>
    <t>汤财忠</t>
  </si>
  <si>
    <t>202010702301</t>
  </si>
  <si>
    <t>73.63</t>
  </si>
  <si>
    <t>郭俊辰</t>
  </si>
  <si>
    <t>202010702302</t>
  </si>
  <si>
    <t>71.77</t>
  </si>
  <si>
    <t>李晓元</t>
  </si>
  <si>
    <t>202010702305</t>
  </si>
  <si>
    <t>68.27</t>
  </si>
  <si>
    <t>张晓婷</t>
  </si>
  <si>
    <t>202010702303</t>
  </si>
  <si>
    <t>64.28</t>
  </si>
  <si>
    <t>俞炎坤</t>
  </si>
  <si>
    <t>2022010702307</t>
  </si>
  <si>
    <t>60.46</t>
  </si>
  <si>
    <t>缺考</t>
  </si>
  <si>
    <t>市农牧业信息中心</t>
  </si>
  <si>
    <t>农业专业技术岗</t>
  </si>
  <si>
    <t>张家华</t>
  </si>
  <si>
    <t>202010702408</t>
  </si>
  <si>
    <t>76.68</t>
  </si>
  <si>
    <t>高鹏飞</t>
  </si>
  <si>
    <t>202010702413</t>
  </si>
  <si>
    <t>70.51</t>
  </si>
  <si>
    <t>许景荣</t>
  </si>
  <si>
    <t>202010702410</t>
  </si>
  <si>
    <t>68.93</t>
  </si>
  <si>
    <t>市农业环境保护能源监察站</t>
  </si>
  <si>
    <t>财务</t>
  </si>
  <si>
    <t>秦越</t>
  </si>
  <si>
    <t>202010501328</t>
  </si>
  <si>
    <t>73.41</t>
  </si>
  <si>
    <t>张宇婧</t>
  </si>
  <si>
    <t>202010501320</t>
  </si>
  <si>
    <t>72.64</t>
  </si>
  <si>
    <t>杨博</t>
  </si>
  <si>
    <t>202010501401</t>
  </si>
  <si>
    <t>72.47</t>
  </si>
  <si>
    <t>专技</t>
  </si>
  <si>
    <t>张芸子</t>
  </si>
  <si>
    <t>202010701920</t>
  </si>
  <si>
    <t>72.15</t>
  </si>
  <si>
    <t>张毅</t>
  </si>
  <si>
    <t>202010701917</t>
  </si>
  <si>
    <t>67.30</t>
  </si>
  <si>
    <t>李越</t>
  </si>
  <si>
    <t>202010701919</t>
  </si>
  <si>
    <t>62.37</t>
  </si>
  <si>
    <t>市农科教结合管理服务中心</t>
  </si>
  <si>
    <t>会计</t>
  </si>
  <si>
    <t>杨帆</t>
  </si>
  <si>
    <t>202010501214</t>
  </si>
  <si>
    <t>74.68</t>
  </si>
  <si>
    <t>李茈玥</t>
  </si>
  <si>
    <t>202010501212</t>
  </si>
  <si>
    <t>74.36</t>
  </si>
  <si>
    <t>李睿珩</t>
  </si>
  <si>
    <t>202010501227</t>
  </si>
  <si>
    <t>72.06</t>
  </si>
  <si>
    <t>巴彦淖尔市动物疫病预防控制中心</t>
  </si>
  <si>
    <t>管理</t>
  </si>
  <si>
    <t>吕鑫</t>
  </si>
  <si>
    <t>202010501414</t>
  </si>
  <si>
    <t>76.25</t>
  </si>
  <si>
    <t>李瑞珏</t>
  </si>
  <si>
    <t>202010501405</t>
  </si>
  <si>
    <t>76.23</t>
  </si>
  <si>
    <t>李映臣</t>
  </si>
  <si>
    <t>202010501503</t>
  </si>
  <si>
    <t>75.68</t>
  </si>
  <si>
    <t>专业技术1</t>
  </si>
  <si>
    <t>许丞惠</t>
  </si>
  <si>
    <t>202010701921</t>
  </si>
  <si>
    <t>72.13</t>
  </si>
  <si>
    <t>李梦佳</t>
  </si>
  <si>
    <t>202010701927</t>
  </si>
  <si>
    <t>71.52</t>
  </si>
  <si>
    <t>吕彪</t>
  </si>
  <si>
    <t>202010701928</t>
  </si>
  <si>
    <t>70.37</t>
  </si>
  <si>
    <t>专业技术2</t>
  </si>
  <si>
    <t>皇菲</t>
  </si>
  <si>
    <t>202010702005</t>
  </si>
  <si>
    <t>74.71</t>
  </si>
  <si>
    <t>王晓迪</t>
  </si>
  <si>
    <t>202010702002</t>
  </si>
  <si>
    <t>71.64</t>
  </si>
  <si>
    <t>吕布</t>
  </si>
  <si>
    <t>202010702004</t>
  </si>
  <si>
    <t>70.98</t>
  </si>
  <si>
    <t>巴彦淖尔市饲料饲草工作站</t>
  </si>
  <si>
    <t>畜牧专业技术岗位</t>
  </si>
  <si>
    <t>张琦</t>
  </si>
  <si>
    <t>202010702322</t>
  </si>
  <si>
    <t>66.99</t>
  </si>
  <si>
    <t>陈雪</t>
  </si>
  <si>
    <t>202010702325</t>
  </si>
  <si>
    <t>64.92</t>
  </si>
  <si>
    <t>张晶晶</t>
  </si>
  <si>
    <t>202010702323</t>
  </si>
  <si>
    <t>62.04</t>
  </si>
  <si>
    <t>农业专业技术岗位</t>
  </si>
  <si>
    <t>张培毅</t>
  </si>
  <si>
    <t>202010702321</t>
  </si>
  <si>
    <t>70.99</t>
  </si>
  <si>
    <t>王瑞军</t>
  </si>
  <si>
    <t>202010702320</t>
  </si>
  <si>
    <t>69.79</t>
  </si>
  <si>
    <t>魏易洳</t>
  </si>
  <si>
    <t>202010702317</t>
  </si>
  <si>
    <t>68.48</t>
  </si>
  <si>
    <t>李昊</t>
  </si>
  <si>
    <t>202010702316</t>
  </si>
  <si>
    <t>68.05</t>
  </si>
  <si>
    <t>王浩屹</t>
  </si>
  <si>
    <t>202010702312</t>
  </si>
  <si>
    <t>67.98</t>
  </si>
  <si>
    <t>祁凯</t>
  </si>
  <si>
    <t>202010702319</t>
  </si>
  <si>
    <t>65.33</t>
  </si>
  <si>
    <t>巴彦淖尔市农牧业经营管理站</t>
  </si>
  <si>
    <t>董恩宁</t>
  </si>
  <si>
    <t>202010702014</t>
  </si>
  <si>
    <t>75.29</t>
  </si>
  <si>
    <t>王彩虹</t>
  </si>
  <si>
    <t>202010702013</t>
  </si>
  <si>
    <t>70.71</t>
  </si>
  <si>
    <t>王星雨</t>
  </si>
  <si>
    <t>202010702015</t>
  </si>
  <si>
    <t>69.12</t>
  </si>
  <si>
    <t>赵丹</t>
  </si>
  <si>
    <t>202010702018</t>
  </si>
  <si>
    <t>78.33</t>
  </si>
  <si>
    <t>柴鑫</t>
  </si>
  <si>
    <t>202010702025</t>
  </si>
  <si>
    <t>68.62</t>
  </si>
  <si>
    <t>乔洋</t>
  </si>
  <si>
    <t>202010702020</t>
  </si>
  <si>
    <t>68.46</t>
  </si>
  <si>
    <t>巴彦淖尔市畜牧工作站</t>
  </si>
  <si>
    <t>畜牧专技岗</t>
  </si>
  <si>
    <t>李镇吉</t>
  </si>
  <si>
    <t>202010702330</t>
  </si>
  <si>
    <t>70.64</t>
  </si>
  <si>
    <t>刘晨曦</t>
  </si>
  <si>
    <t>202010702402</t>
  </si>
  <si>
    <t>70.29</t>
  </si>
  <si>
    <t>董文凯</t>
  </si>
  <si>
    <t>202010702401</t>
  </si>
  <si>
    <t>65.78</t>
  </si>
  <si>
    <t>巴彦淖尔市兽医事业管理局</t>
  </si>
  <si>
    <t>畜牧兽医专业技术岗</t>
  </si>
  <si>
    <t>塔娜</t>
  </si>
  <si>
    <t>202020600419</t>
  </si>
  <si>
    <t>41.10</t>
  </si>
  <si>
    <t>乌日很</t>
  </si>
  <si>
    <t>202020600418</t>
  </si>
  <si>
    <t>40.84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</si>
</sst>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2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80" zoomScaleNormal="80" zoomScaleSheetLayoutView="100" workbookViewId="0" topLeftCell="A54">
      <selection activeCell="F61" sqref="F61"/>
    </sheetView>
  </sheetViews>
  <sheetFormatPr defaultColWidth="9.00390625" defaultRowHeight="14.25"/>
  <cols>
    <col min="1" max="1" width="12.625" style="1" customWidth="1"/>
    <col min="2" max="2" width="20.00390625" style="1" customWidth="1"/>
    <col min="3" max="3" width="11.125" style="1" customWidth="1"/>
    <col min="4" max="4" width="12.25390625" style="1" customWidth="1"/>
    <col min="5" max="5" width="20.00390625" style="1" customWidth="1"/>
    <col min="6" max="6" width="10.00390625" style="1" customWidth="1"/>
    <col min="7" max="7" width="11.375" style="1" bestFit="1" customWidth="1"/>
    <col min="8" max="8" width="12.75390625" style="1" customWidth="1"/>
    <col min="9" max="9" width="9.875" style="1" bestFit="1" customWidth="1"/>
    <col min="10" max="10" width="10.875" style="1" customWidth="1"/>
    <col min="11" max="11" width="9.875" style="1" bestFit="1" customWidth="1"/>
    <col min="12" max="16384" width="9.00390625" style="1" customWidth="1"/>
  </cols>
  <sheetData>
    <row r="1" spans="1:12" ht="6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.7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/>
      <c r="I2" s="4" t="s">
        <v>8</v>
      </c>
      <c r="J2" s="4"/>
      <c r="K2" s="3" t="s">
        <v>9</v>
      </c>
      <c r="L2" s="4" t="s">
        <v>10</v>
      </c>
    </row>
    <row r="3" spans="1:12" ht="54" customHeight="1">
      <c r="A3" s="3"/>
      <c r="B3" s="4"/>
      <c r="C3" s="4"/>
      <c r="D3" s="3"/>
      <c r="E3" s="5"/>
      <c r="F3" s="3"/>
      <c r="G3" s="3" t="s">
        <v>11</v>
      </c>
      <c r="H3" s="4" t="s">
        <v>12</v>
      </c>
      <c r="I3" s="3" t="s">
        <v>13</v>
      </c>
      <c r="J3" s="4" t="s">
        <v>14</v>
      </c>
      <c r="K3" s="5"/>
      <c r="L3" s="10"/>
    </row>
    <row r="4" spans="1:12" ht="48.75" customHeight="1">
      <c r="A4" s="6" t="s">
        <v>15</v>
      </c>
      <c r="B4" s="14" t="s">
        <v>16</v>
      </c>
      <c r="C4" s="14" t="s">
        <v>17</v>
      </c>
      <c r="D4" s="15" t="s">
        <v>18</v>
      </c>
      <c r="E4" s="15" t="s">
        <v>19</v>
      </c>
      <c r="F4" s="7" t="s">
        <v>20</v>
      </c>
      <c r="G4" s="15" t="s">
        <v>21</v>
      </c>
      <c r="H4" s="6">
        <v>44.424</v>
      </c>
      <c r="I4" s="11">
        <v>80.9</v>
      </c>
      <c r="J4" s="11">
        <v>32.36000000000001</v>
      </c>
      <c r="K4" s="11">
        <v>76.784</v>
      </c>
      <c r="L4" s="12" t="s">
        <v>22</v>
      </c>
    </row>
    <row r="5" spans="1:12" ht="48.75" customHeight="1">
      <c r="A5" s="6"/>
      <c r="B5" s="6"/>
      <c r="C5" s="6"/>
      <c r="D5" s="15" t="s">
        <v>23</v>
      </c>
      <c r="E5" s="15" t="s">
        <v>24</v>
      </c>
      <c r="F5" s="7" t="s">
        <v>20</v>
      </c>
      <c r="G5" s="15" t="s">
        <v>25</v>
      </c>
      <c r="H5" s="6">
        <v>43.608</v>
      </c>
      <c r="I5" s="11">
        <v>75.84</v>
      </c>
      <c r="J5" s="11">
        <v>30.336000000000002</v>
      </c>
      <c r="K5" s="11">
        <v>73.944</v>
      </c>
      <c r="L5" s="12" t="s">
        <v>26</v>
      </c>
    </row>
    <row r="6" spans="1:12" ht="48.75" customHeight="1">
      <c r="A6" s="6"/>
      <c r="B6" s="6"/>
      <c r="C6" s="6"/>
      <c r="D6" s="15" t="s">
        <v>27</v>
      </c>
      <c r="E6" s="15" t="s">
        <v>28</v>
      </c>
      <c r="F6" s="7" t="s">
        <v>20</v>
      </c>
      <c r="G6" s="15" t="s">
        <v>29</v>
      </c>
      <c r="H6" s="6">
        <v>43.548</v>
      </c>
      <c r="I6" s="11">
        <v>81.74</v>
      </c>
      <c r="J6" s="11">
        <v>32.696</v>
      </c>
      <c r="K6" s="11">
        <v>76.244</v>
      </c>
      <c r="L6" s="12" t="s">
        <v>26</v>
      </c>
    </row>
    <row r="7" spans="1:12" ht="48.75" customHeight="1">
      <c r="A7" s="6" t="s">
        <v>15</v>
      </c>
      <c r="B7" s="14" t="s">
        <v>30</v>
      </c>
      <c r="C7" s="14" t="s">
        <v>31</v>
      </c>
      <c r="D7" s="15" t="s">
        <v>32</v>
      </c>
      <c r="E7" s="15" t="s">
        <v>33</v>
      </c>
      <c r="F7" s="7" t="s">
        <v>20</v>
      </c>
      <c r="G7" s="15" t="s">
        <v>34</v>
      </c>
      <c r="H7" s="6">
        <v>45.894</v>
      </c>
      <c r="I7" s="11">
        <v>81.16</v>
      </c>
      <c r="J7" s="11">
        <v>32.464</v>
      </c>
      <c r="K7" s="11">
        <v>78.358</v>
      </c>
      <c r="L7" s="12" t="s">
        <v>22</v>
      </c>
    </row>
    <row r="8" spans="1:12" ht="48.75" customHeight="1">
      <c r="A8" s="6"/>
      <c r="B8" s="6"/>
      <c r="C8" s="6"/>
      <c r="D8" s="15" t="s">
        <v>35</v>
      </c>
      <c r="E8" s="15" t="s">
        <v>36</v>
      </c>
      <c r="F8" s="7" t="s">
        <v>20</v>
      </c>
      <c r="G8" s="15" t="s">
        <v>37</v>
      </c>
      <c r="H8" s="6">
        <v>45.594</v>
      </c>
      <c r="I8" s="11">
        <v>73.04</v>
      </c>
      <c r="J8" s="11">
        <v>29.216000000000005</v>
      </c>
      <c r="K8" s="11">
        <v>74.81</v>
      </c>
      <c r="L8" s="12" t="s">
        <v>26</v>
      </c>
    </row>
    <row r="9" spans="1:12" ht="48.75" customHeight="1">
      <c r="A9" s="6"/>
      <c r="B9" s="6"/>
      <c r="C9" s="6"/>
      <c r="D9" s="15" t="s">
        <v>38</v>
      </c>
      <c r="E9" s="15" t="s">
        <v>39</v>
      </c>
      <c r="F9" s="7" t="s">
        <v>20</v>
      </c>
      <c r="G9" s="15" t="s">
        <v>21</v>
      </c>
      <c r="H9" s="6">
        <v>44.424</v>
      </c>
      <c r="I9" s="11">
        <v>76.5</v>
      </c>
      <c r="J9" s="11">
        <v>30.6</v>
      </c>
      <c r="K9" s="11">
        <v>75.024</v>
      </c>
      <c r="L9" s="12" t="s">
        <v>26</v>
      </c>
    </row>
    <row r="10" spans="1:12" ht="48.75" customHeight="1">
      <c r="A10" s="6" t="s">
        <v>15</v>
      </c>
      <c r="B10" s="6" t="s">
        <v>40</v>
      </c>
      <c r="C10" s="14" t="s">
        <v>41</v>
      </c>
      <c r="D10" s="15" t="s">
        <v>42</v>
      </c>
      <c r="E10" s="15" t="s">
        <v>43</v>
      </c>
      <c r="F10" s="7" t="s">
        <v>20</v>
      </c>
      <c r="G10" s="15" t="s">
        <v>44</v>
      </c>
      <c r="H10" s="6">
        <v>45.798</v>
      </c>
      <c r="I10" s="11">
        <v>82.52</v>
      </c>
      <c r="J10" s="11">
        <v>33.008</v>
      </c>
      <c r="K10" s="11">
        <v>78.80600000000001</v>
      </c>
      <c r="L10" s="12" t="s">
        <v>22</v>
      </c>
    </row>
    <row r="11" spans="1:12" ht="48.75" customHeight="1">
      <c r="A11" s="6"/>
      <c r="B11" s="6"/>
      <c r="C11" s="6"/>
      <c r="D11" s="15" t="s">
        <v>45</v>
      </c>
      <c r="E11" s="15" t="s">
        <v>46</v>
      </c>
      <c r="F11" s="7" t="s">
        <v>20</v>
      </c>
      <c r="G11" s="15" t="s">
        <v>47</v>
      </c>
      <c r="H11" s="6">
        <v>45.696</v>
      </c>
      <c r="I11" s="11">
        <v>79</v>
      </c>
      <c r="J11" s="11">
        <v>31.6</v>
      </c>
      <c r="K11" s="11">
        <v>77.29599999999999</v>
      </c>
      <c r="L11" s="12" t="s">
        <v>26</v>
      </c>
    </row>
    <row r="12" spans="1:12" ht="48.75" customHeight="1">
      <c r="A12" s="6"/>
      <c r="B12" s="6"/>
      <c r="C12" s="6"/>
      <c r="D12" s="15" t="s">
        <v>48</v>
      </c>
      <c r="E12" s="15" t="s">
        <v>49</v>
      </c>
      <c r="F12" s="7" t="s">
        <v>20</v>
      </c>
      <c r="G12" s="15" t="s">
        <v>50</v>
      </c>
      <c r="H12" s="6">
        <v>45.474</v>
      </c>
      <c r="I12" s="11">
        <v>80.62</v>
      </c>
      <c r="J12" s="11">
        <v>32.248000000000005</v>
      </c>
      <c r="K12" s="11">
        <v>77.72200000000001</v>
      </c>
      <c r="L12" s="12" t="s">
        <v>26</v>
      </c>
    </row>
    <row r="13" spans="1:12" ht="48.75" customHeight="1">
      <c r="A13" s="6" t="s">
        <v>15</v>
      </c>
      <c r="B13" s="14" t="s">
        <v>51</v>
      </c>
      <c r="C13" s="14" t="s">
        <v>52</v>
      </c>
      <c r="D13" s="15" t="s">
        <v>53</v>
      </c>
      <c r="E13" s="15" t="s">
        <v>54</v>
      </c>
      <c r="F13" s="7" t="s">
        <v>55</v>
      </c>
      <c r="G13" s="15" t="s">
        <v>56</v>
      </c>
      <c r="H13" s="8">
        <v>44.61</v>
      </c>
      <c r="I13" s="11">
        <v>74.08</v>
      </c>
      <c r="J13" s="11">
        <v>29.632</v>
      </c>
      <c r="K13" s="11">
        <v>74.242</v>
      </c>
      <c r="L13" s="12" t="s">
        <v>22</v>
      </c>
    </row>
    <row r="14" spans="1:12" ht="48.75" customHeight="1">
      <c r="A14" s="6"/>
      <c r="B14" s="6"/>
      <c r="C14" s="6"/>
      <c r="D14" s="15" t="s">
        <v>57</v>
      </c>
      <c r="E14" s="15" t="s">
        <v>58</v>
      </c>
      <c r="F14" s="7" t="s">
        <v>20</v>
      </c>
      <c r="G14" s="15" t="s">
        <v>59</v>
      </c>
      <c r="H14" s="8">
        <v>42.18</v>
      </c>
      <c r="I14" s="11">
        <v>73.84</v>
      </c>
      <c r="J14" s="11">
        <v>29.536</v>
      </c>
      <c r="K14" s="11">
        <v>71.71600000000001</v>
      </c>
      <c r="L14" s="12" t="s">
        <v>26</v>
      </c>
    </row>
    <row r="15" spans="1:12" ht="48.75" customHeight="1">
      <c r="A15" s="6"/>
      <c r="B15" s="6"/>
      <c r="C15" s="6"/>
      <c r="D15" s="15" t="s">
        <v>60</v>
      </c>
      <c r="E15" s="15" t="s">
        <v>61</v>
      </c>
      <c r="F15" s="7" t="s">
        <v>20</v>
      </c>
      <c r="G15" s="15" t="s">
        <v>62</v>
      </c>
      <c r="H15" s="6">
        <v>41.985</v>
      </c>
      <c r="I15" s="11">
        <v>76.6</v>
      </c>
      <c r="J15" s="11">
        <v>30.64</v>
      </c>
      <c r="K15" s="11">
        <v>72.625</v>
      </c>
      <c r="L15" s="12" t="s">
        <v>26</v>
      </c>
    </row>
    <row r="16" spans="1:12" ht="48.75" customHeight="1">
      <c r="A16" s="6" t="s">
        <v>15</v>
      </c>
      <c r="B16" s="14" t="s">
        <v>63</v>
      </c>
      <c r="C16" s="14" t="s">
        <v>64</v>
      </c>
      <c r="D16" s="15" t="s">
        <v>65</v>
      </c>
      <c r="E16" s="15" t="s">
        <v>66</v>
      </c>
      <c r="F16" s="7" t="s">
        <v>20</v>
      </c>
      <c r="G16" s="15" t="s">
        <v>67</v>
      </c>
      <c r="H16" s="6">
        <v>45.828</v>
      </c>
      <c r="I16" s="11">
        <v>79.66</v>
      </c>
      <c r="J16" s="11">
        <v>31.864</v>
      </c>
      <c r="K16" s="11">
        <v>77.69200000000001</v>
      </c>
      <c r="L16" s="12" t="s">
        <v>22</v>
      </c>
    </row>
    <row r="17" spans="1:12" ht="48.75" customHeight="1">
      <c r="A17" s="6"/>
      <c r="B17" s="6"/>
      <c r="C17" s="6"/>
      <c r="D17" s="15" t="s">
        <v>68</v>
      </c>
      <c r="E17" s="15" t="s">
        <v>69</v>
      </c>
      <c r="F17" s="7" t="s">
        <v>20</v>
      </c>
      <c r="G17" s="15" t="s">
        <v>70</v>
      </c>
      <c r="H17" s="6">
        <v>44.208</v>
      </c>
      <c r="I17" s="11">
        <v>67.28</v>
      </c>
      <c r="J17" s="11">
        <v>26.912000000000003</v>
      </c>
      <c r="K17" s="11">
        <v>71.12</v>
      </c>
      <c r="L17" s="12" t="s">
        <v>26</v>
      </c>
    </row>
    <row r="18" spans="1:12" ht="48.75" customHeight="1">
      <c r="A18" s="6"/>
      <c r="B18" s="6"/>
      <c r="C18" s="6"/>
      <c r="D18" s="15" t="s">
        <v>71</v>
      </c>
      <c r="E18" s="15" t="s">
        <v>72</v>
      </c>
      <c r="F18" s="7" t="s">
        <v>20</v>
      </c>
      <c r="G18" s="15" t="s">
        <v>73</v>
      </c>
      <c r="H18" s="6">
        <v>43.062</v>
      </c>
      <c r="I18" s="11">
        <v>72.88</v>
      </c>
      <c r="J18" s="11">
        <v>29.152</v>
      </c>
      <c r="K18" s="11">
        <v>72.214</v>
      </c>
      <c r="L18" s="12" t="s">
        <v>22</v>
      </c>
    </row>
    <row r="19" spans="1:12" ht="48.75" customHeight="1">
      <c r="A19" s="6"/>
      <c r="B19" s="6"/>
      <c r="C19" s="6"/>
      <c r="D19" s="15" t="s">
        <v>74</v>
      </c>
      <c r="E19" s="15" t="s">
        <v>75</v>
      </c>
      <c r="F19" s="7" t="s">
        <v>20</v>
      </c>
      <c r="G19" s="15" t="s">
        <v>76</v>
      </c>
      <c r="H19" s="6">
        <v>40.962</v>
      </c>
      <c r="I19" s="11">
        <v>77.1</v>
      </c>
      <c r="J19" s="11">
        <v>30.84</v>
      </c>
      <c r="K19" s="11">
        <v>71.802</v>
      </c>
      <c r="L19" s="12" t="s">
        <v>26</v>
      </c>
    </row>
    <row r="20" spans="1:12" ht="48.75" customHeight="1">
      <c r="A20" s="6"/>
      <c r="B20" s="6"/>
      <c r="C20" s="6"/>
      <c r="D20" s="7" t="s">
        <v>77</v>
      </c>
      <c r="E20" s="7" t="s">
        <v>78</v>
      </c>
      <c r="F20" s="7" t="s">
        <v>20</v>
      </c>
      <c r="G20" s="7" t="s">
        <v>79</v>
      </c>
      <c r="H20" s="6">
        <v>38.568</v>
      </c>
      <c r="I20" s="11">
        <v>68.12</v>
      </c>
      <c r="J20" s="11">
        <v>27.248000000000005</v>
      </c>
      <c r="K20" s="11">
        <v>65.816</v>
      </c>
      <c r="L20" s="12" t="s">
        <v>26</v>
      </c>
    </row>
    <row r="21" spans="1:12" ht="48.75" customHeight="1">
      <c r="A21" s="6"/>
      <c r="B21" s="6"/>
      <c r="C21" s="6"/>
      <c r="D21" s="7" t="s">
        <v>80</v>
      </c>
      <c r="E21" s="7" t="s">
        <v>81</v>
      </c>
      <c r="F21" s="7" t="s">
        <v>20</v>
      </c>
      <c r="G21" s="7" t="s">
        <v>82</v>
      </c>
      <c r="H21" s="6">
        <v>36.276</v>
      </c>
      <c r="I21" s="13" t="s">
        <v>83</v>
      </c>
      <c r="J21" s="13" t="s">
        <v>83</v>
      </c>
      <c r="K21" s="13" t="s">
        <v>83</v>
      </c>
      <c r="L21" s="12" t="s">
        <v>26</v>
      </c>
    </row>
    <row r="22" spans="1:12" ht="48.75" customHeight="1">
      <c r="A22" s="6" t="s">
        <v>15</v>
      </c>
      <c r="B22" s="14" t="s">
        <v>84</v>
      </c>
      <c r="C22" s="14" t="s">
        <v>85</v>
      </c>
      <c r="D22" s="15" t="s">
        <v>86</v>
      </c>
      <c r="E22" s="15" t="s">
        <v>87</v>
      </c>
      <c r="F22" s="7" t="s">
        <v>20</v>
      </c>
      <c r="G22" s="15" t="s">
        <v>88</v>
      </c>
      <c r="H22" s="6">
        <v>46.008</v>
      </c>
      <c r="I22" s="11">
        <v>83</v>
      </c>
      <c r="J22" s="11">
        <v>33.2</v>
      </c>
      <c r="K22" s="11">
        <v>79.208</v>
      </c>
      <c r="L22" s="12" t="s">
        <v>22</v>
      </c>
    </row>
    <row r="23" spans="1:12" ht="48.75" customHeight="1">
      <c r="A23" s="6"/>
      <c r="B23" s="6"/>
      <c r="C23" s="6"/>
      <c r="D23" s="15" t="s">
        <v>89</v>
      </c>
      <c r="E23" s="15" t="s">
        <v>90</v>
      </c>
      <c r="F23" s="7" t="s">
        <v>20</v>
      </c>
      <c r="G23" s="15" t="s">
        <v>91</v>
      </c>
      <c r="H23" s="6">
        <v>42.306</v>
      </c>
      <c r="I23" s="11">
        <v>75.1</v>
      </c>
      <c r="J23" s="11">
        <v>30.04</v>
      </c>
      <c r="K23" s="11">
        <v>72.346</v>
      </c>
      <c r="L23" s="12" t="s">
        <v>26</v>
      </c>
    </row>
    <row r="24" spans="1:12" ht="48.75" customHeight="1">
      <c r="A24" s="6"/>
      <c r="B24" s="6"/>
      <c r="C24" s="6"/>
      <c r="D24" s="15" t="s">
        <v>92</v>
      </c>
      <c r="E24" s="15" t="s">
        <v>93</v>
      </c>
      <c r="F24" s="7" t="s">
        <v>20</v>
      </c>
      <c r="G24" s="15" t="s">
        <v>94</v>
      </c>
      <c r="H24" s="6">
        <v>41.358</v>
      </c>
      <c r="I24" s="11">
        <v>76.9</v>
      </c>
      <c r="J24" s="11">
        <v>30.760000000000005</v>
      </c>
      <c r="K24" s="11">
        <v>72.118</v>
      </c>
      <c r="L24" s="12" t="s">
        <v>26</v>
      </c>
    </row>
    <row r="25" spans="1:12" ht="48.75" customHeight="1">
      <c r="A25" s="6" t="s">
        <v>15</v>
      </c>
      <c r="B25" s="14" t="s">
        <v>95</v>
      </c>
      <c r="C25" s="16" t="s">
        <v>96</v>
      </c>
      <c r="D25" s="15" t="s">
        <v>97</v>
      </c>
      <c r="E25" s="15" t="s">
        <v>98</v>
      </c>
      <c r="F25" s="7" t="s">
        <v>20</v>
      </c>
      <c r="G25" s="15" t="s">
        <v>99</v>
      </c>
      <c r="H25" s="6">
        <v>44.046</v>
      </c>
      <c r="I25" s="11">
        <v>79.74</v>
      </c>
      <c r="J25" s="11">
        <f aca="true" t="shared" si="0" ref="J25:J30">I25*0.4</f>
        <v>31.896</v>
      </c>
      <c r="K25" s="11">
        <f aca="true" t="shared" si="1" ref="K25:K30">H25+J25</f>
        <v>75.94200000000001</v>
      </c>
      <c r="L25" s="12" t="s">
        <v>26</v>
      </c>
    </row>
    <row r="26" spans="1:12" ht="48.75" customHeight="1">
      <c r="A26" s="6"/>
      <c r="B26" s="6"/>
      <c r="C26" s="9"/>
      <c r="D26" s="15" t="s">
        <v>100</v>
      </c>
      <c r="E26" s="15" t="s">
        <v>101</v>
      </c>
      <c r="F26" s="7" t="s">
        <v>20</v>
      </c>
      <c r="G26" s="15" t="s">
        <v>102</v>
      </c>
      <c r="H26" s="6">
        <v>43.584</v>
      </c>
      <c r="I26" s="11">
        <v>82.8</v>
      </c>
      <c r="J26" s="11">
        <f t="shared" si="0"/>
        <v>33.12</v>
      </c>
      <c r="K26" s="11">
        <f t="shared" si="1"/>
        <v>76.70400000000001</v>
      </c>
      <c r="L26" s="12" t="s">
        <v>22</v>
      </c>
    </row>
    <row r="27" spans="1:12" ht="48.75" customHeight="1">
      <c r="A27" s="6"/>
      <c r="B27" s="6"/>
      <c r="C27" s="9"/>
      <c r="D27" s="15" t="s">
        <v>103</v>
      </c>
      <c r="E27" s="15" t="s">
        <v>104</v>
      </c>
      <c r="F27" s="7" t="s">
        <v>20</v>
      </c>
      <c r="G27" s="15" t="s">
        <v>105</v>
      </c>
      <c r="H27" s="6">
        <v>43.482</v>
      </c>
      <c r="I27" s="11">
        <v>82.02</v>
      </c>
      <c r="J27" s="11">
        <f t="shared" si="0"/>
        <v>32.808</v>
      </c>
      <c r="K27" s="11">
        <f t="shared" si="1"/>
        <v>76.28999999999999</v>
      </c>
      <c r="L27" s="12" t="s">
        <v>26</v>
      </c>
    </row>
    <row r="28" spans="1:12" ht="48.75" customHeight="1">
      <c r="A28" s="6"/>
      <c r="B28" s="6"/>
      <c r="C28" s="16" t="s">
        <v>106</v>
      </c>
      <c r="D28" s="15" t="s">
        <v>107</v>
      </c>
      <c r="E28" s="15" t="s">
        <v>108</v>
      </c>
      <c r="F28" s="7" t="s">
        <v>20</v>
      </c>
      <c r="G28" s="15" t="s">
        <v>109</v>
      </c>
      <c r="H28" s="8">
        <v>43.29</v>
      </c>
      <c r="I28" s="11">
        <v>75.16</v>
      </c>
      <c r="J28" s="11">
        <f t="shared" si="0"/>
        <v>30.064</v>
      </c>
      <c r="K28" s="11">
        <f t="shared" si="1"/>
        <v>73.354</v>
      </c>
      <c r="L28" s="12" t="s">
        <v>22</v>
      </c>
    </row>
    <row r="29" spans="1:12" ht="48.75" customHeight="1">
      <c r="A29" s="6"/>
      <c r="B29" s="6"/>
      <c r="C29" s="9"/>
      <c r="D29" s="15" t="s">
        <v>110</v>
      </c>
      <c r="E29" s="15" t="s">
        <v>111</v>
      </c>
      <c r="F29" s="7" t="s">
        <v>20</v>
      </c>
      <c r="G29" s="15" t="s">
        <v>112</v>
      </c>
      <c r="H29" s="8">
        <v>40.38</v>
      </c>
      <c r="I29" s="11">
        <v>65.54</v>
      </c>
      <c r="J29" s="11">
        <f t="shared" si="0"/>
        <v>26.216000000000005</v>
      </c>
      <c r="K29" s="11">
        <f t="shared" si="1"/>
        <v>66.596</v>
      </c>
      <c r="L29" s="12" t="s">
        <v>26</v>
      </c>
    </row>
    <row r="30" spans="1:12" ht="48.75" customHeight="1">
      <c r="A30" s="6"/>
      <c r="B30" s="6"/>
      <c r="C30" s="9"/>
      <c r="D30" s="15" t="s">
        <v>113</v>
      </c>
      <c r="E30" s="15" t="s">
        <v>114</v>
      </c>
      <c r="F30" s="7" t="s">
        <v>20</v>
      </c>
      <c r="G30" s="15" t="s">
        <v>115</v>
      </c>
      <c r="H30" s="6">
        <v>37.422</v>
      </c>
      <c r="I30" s="11">
        <v>73.2</v>
      </c>
      <c r="J30" s="11">
        <f t="shared" si="0"/>
        <v>29.28</v>
      </c>
      <c r="K30" s="11">
        <f t="shared" si="1"/>
        <v>66.702</v>
      </c>
      <c r="L30" s="12" t="s">
        <v>26</v>
      </c>
    </row>
    <row r="31" spans="1:12" ht="48.75" customHeight="1">
      <c r="A31" s="6" t="s">
        <v>15</v>
      </c>
      <c r="B31" s="14" t="s">
        <v>116</v>
      </c>
      <c r="C31" s="14" t="s">
        <v>117</v>
      </c>
      <c r="D31" s="15" t="s">
        <v>118</v>
      </c>
      <c r="E31" s="15" t="s">
        <v>119</v>
      </c>
      <c r="F31" s="7" t="s">
        <v>20</v>
      </c>
      <c r="G31" s="15" t="s">
        <v>120</v>
      </c>
      <c r="H31" s="6">
        <v>44.808</v>
      </c>
      <c r="I31" s="11">
        <v>80.4</v>
      </c>
      <c r="J31" s="11">
        <v>32.160000000000004</v>
      </c>
      <c r="K31" s="11">
        <v>76.968</v>
      </c>
      <c r="L31" s="12" t="s">
        <v>26</v>
      </c>
    </row>
    <row r="32" spans="1:12" ht="48.75" customHeight="1">
      <c r="A32" s="6"/>
      <c r="B32" s="6"/>
      <c r="C32" s="6"/>
      <c r="D32" s="15" t="s">
        <v>121</v>
      </c>
      <c r="E32" s="15" t="s">
        <v>122</v>
      </c>
      <c r="F32" s="7" t="s">
        <v>20</v>
      </c>
      <c r="G32" s="15" t="s">
        <v>123</v>
      </c>
      <c r="H32" s="6">
        <v>44.616</v>
      </c>
      <c r="I32" s="11">
        <v>85.5</v>
      </c>
      <c r="J32" s="11">
        <v>34.2</v>
      </c>
      <c r="K32" s="11">
        <v>78.816</v>
      </c>
      <c r="L32" s="12" t="s">
        <v>22</v>
      </c>
    </row>
    <row r="33" spans="1:12" ht="48.75" customHeight="1">
      <c r="A33" s="6"/>
      <c r="B33" s="6"/>
      <c r="C33" s="6"/>
      <c r="D33" s="15" t="s">
        <v>124</v>
      </c>
      <c r="E33" s="15" t="s">
        <v>125</v>
      </c>
      <c r="F33" s="7" t="s">
        <v>20</v>
      </c>
      <c r="G33" s="15" t="s">
        <v>126</v>
      </c>
      <c r="H33" s="6">
        <v>43.236</v>
      </c>
      <c r="I33" s="11">
        <v>79</v>
      </c>
      <c r="J33" s="11">
        <v>31.6</v>
      </c>
      <c r="K33" s="11">
        <v>74.836</v>
      </c>
      <c r="L33" s="12" t="s">
        <v>26</v>
      </c>
    </row>
    <row r="34" spans="1:12" ht="48.75" customHeight="1">
      <c r="A34" s="6" t="s">
        <v>15</v>
      </c>
      <c r="B34" s="14" t="s">
        <v>127</v>
      </c>
      <c r="C34" s="16" t="s">
        <v>128</v>
      </c>
      <c r="D34" s="15" t="s">
        <v>129</v>
      </c>
      <c r="E34" s="15" t="s">
        <v>130</v>
      </c>
      <c r="F34" s="7" t="s">
        <v>20</v>
      </c>
      <c r="G34" s="15" t="s">
        <v>131</v>
      </c>
      <c r="H34" s="8">
        <v>45.75</v>
      </c>
      <c r="I34" s="11">
        <v>68.4</v>
      </c>
      <c r="J34" s="11">
        <f aca="true" t="shared" si="2" ref="J34:J91">I34*0.4</f>
        <v>27.360000000000003</v>
      </c>
      <c r="K34" s="11">
        <f aca="true" t="shared" si="3" ref="K34:K91">H34+J34</f>
        <v>73.11</v>
      </c>
      <c r="L34" s="12" t="s">
        <v>26</v>
      </c>
    </row>
    <row r="35" spans="1:12" ht="48.75" customHeight="1">
      <c r="A35" s="6"/>
      <c r="B35" s="6"/>
      <c r="C35" s="9"/>
      <c r="D35" s="15" t="s">
        <v>132</v>
      </c>
      <c r="E35" s="15" t="s">
        <v>133</v>
      </c>
      <c r="F35" s="7" t="s">
        <v>55</v>
      </c>
      <c r="G35" s="15" t="s">
        <v>134</v>
      </c>
      <c r="H35" s="6">
        <v>45.738</v>
      </c>
      <c r="I35" s="11">
        <v>84.8</v>
      </c>
      <c r="J35" s="11">
        <f t="shared" si="2"/>
        <v>33.92</v>
      </c>
      <c r="K35" s="11">
        <f t="shared" si="3"/>
        <v>79.658</v>
      </c>
      <c r="L35" s="12" t="s">
        <v>22</v>
      </c>
    </row>
    <row r="36" spans="1:12" ht="48.75" customHeight="1">
      <c r="A36" s="6"/>
      <c r="B36" s="6"/>
      <c r="C36" s="9"/>
      <c r="D36" s="15" t="s">
        <v>135</v>
      </c>
      <c r="E36" s="15" t="s">
        <v>136</v>
      </c>
      <c r="F36" s="7" t="s">
        <v>20</v>
      </c>
      <c r="G36" s="15" t="s">
        <v>137</v>
      </c>
      <c r="H36" s="6">
        <v>45.408</v>
      </c>
      <c r="I36" s="11">
        <v>78.8</v>
      </c>
      <c r="J36" s="11">
        <f t="shared" si="2"/>
        <v>31.52</v>
      </c>
      <c r="K36" s="11">
        <f t="shared" si="3"/>
        <v>76.928</v>
      </c>
      <c r="L36" s="12" t="s">
        <v>26</v>
      </c>
    </row>
    <row r="37" spans="1:12" ht="48.75" customHeight="1">
      <c r="A37" s="6"/>
      <c r="B37" s="6"/>
      <c r="C37" s="16" t="s">
        <v>138</v>
      </c>
      <c r="D37" s="15" t="s">
        <v>139</v>
      </c>
      <c r="E37" s="15" t="s">
        <v>140</v>
      </c>
      <c r="F37" s="7" t="s">
        <v>20</v>
      </c>
      <c r="G37" s="15" t="s">
        <v>141</v>
      </c>
      <c r="H37" s="6">
        <v>43.278</v>
      </c>
      <c r="I37" s="11">
        <v>68.8</v>
      </c>
      <c r="J37" s="11">
        <f t="shared" si="2"/>
        <v>27.52</v>
      </c>
      <c r="K37" s="11">
        <f t="shared" si="3"/>
        <v>70.798</v>
      </c>
      <c r="L37" s="12" t="s">
        <v>26</v>
      </c>
    </row>
    <row r="38" spans="1:12" ht="48.75" customHeight="1">
      <c r="A38" s="6"/>
      <c r="B38" s="6"/>
      <c r="C38" s="9"/>
      <c r="D38" s="15" t="s">
        <v>142</v>
      </c>
      <c r="E38" s="15" t="s">
        <v>143</v>
      </c>
      <c r="F38" s="7" t="s">
        <v>20</v>
      </c>
      <c r="G38" s="15" t="s">
        <v>144</v>
      </c>
      <c r="H38" s="6">
        <v>42.912</v>
      </c>
      <c r="I38" s="11">
        <v>80</v>
      </c>
      <c r="J38" s="11">
        <f t="shared" si="2"/>
        <v>32</v>
      </c>
      <c r="K38" s="11">
        <f t="shared" si="3"/>
        <v>74.912</v>
      </c>
      <c r="L38" s="12" t="s">
        <v>22</v>
      </c>
    </row>
    <row r="39" spans="1:12" ht="48.75" customHeight="1">
      <c r="A39" s="6"/>
      <c r="B39" s="6"/>
      <c r="C39" s="9"/>
      <c r="D39" s="15" t="s">
        <v>145</v>
      </c>
      <c r="E39" s="15" t="s">
        <v>146</v>
      </c>
      <c r="F39" s="7" t="s">
        <v>20</v>
      </c>
      <c r="G39" s="15" t="s">
        <v>147</v>
      </c>
      <c r="H39" s="6">
        <v>42.222</v>
      </c>
      <c r="I39" s="11">
        <v>80.2</v>
      </c>
      <c r="J39" s="11">
        <f t="shared" si="2"/>
        <v>32.080000000000005</v>
      </c>
      <c r="K39" s="11">
        <f t="shared" si="3"/>
        <v>74.302</v>
      </c>
      <c r="L39" s="12" t="s">
        <v>26</v>
      </c>
    </row>
    <row r="40" spans="1:12" ht="48.75" customHeight="1">
      <c r="A40" s="6"/>
      <c r="B40" s="6"/>
      <c r="C40" s="16" t="s">
        <v>148</v>
      </c>
      <c r="D40" s="15" t="s">
        <v>149</v>
      </c>
      <c r="E40" s="15" t="s">
        <v>150</v>
      </c>
      <c r="F40" s="7" t="s">
        <v>55</v>
      </c>
      <c r="G40" s="15" t="s">
        <v>151</v>
      </c>
      <c r="H40" s="6">
        <v>44.826</v>
      </c>
      <c r="I40" s="11">
        <v>78.6</v>
      </c>
      <c r="J40" s="11">
        <f t="shared" si="2"/>
        <v>31.439999999999998</v>
      </c>
      <c r="K40" s="11">
        <f t="shared" si="3"/>
        <v>76.26599999999999</v>
      </c>
      <c r="L40" s="12" t="s">
        <v>22</v>
      </c>
    </row>
    <row r="41" spans="1:12" ht="48.75" customHeight="1">
      <c r="A41" s="6"/>
      <c r="B41" s="6"/>
      <c r="C41" s="9"/>
      <c r="D41" s="15" t="s">
        <v>152</v>
      </c>
      <c r="E41" s="15" t="s">
        <v>153</v>
      </c>
      <c r="F41" s="7" t="s">
        <v>20</v>
      </c>
      <c r="G41" s="15" t="s">
        <v>154</v>
      </c>
      <c r="H41" s="6">
        <v>42.984</v>
      </c>
      <c r="I41" s="11">
        <v>82.6</v>
      </c>
      <c r="J41" s="11">
        <f t="shared" si="2"/>
        <v>33.04</v>
      </c>
      <c r="K41" s="11">
        <f t="shared" si="3"/>
        <v>76.024</v>
      </c>
      <c r="L41" s="12" t="s">
        <v>26</v>
      </c>
    </row>
    <row r="42" spans="1:12" ht="48.75" customHeight="1">
      <c r="A42" s="6"/>
      <c r="B42" s="6"/>
      <c r="C42" s="9"/>
      <c r="D42" s="15" t="s">
        <v>155</v>
      </c>
      <c r="E42" s="15" t="s">
        <v>156</v>
      </c>
      <c r="F42" s="7" t="s">
        <v>20</v>
      </c>
      <c r="G42" s="15" t="s">
        <v>157</v>
      </c>
      <c r="H42" s="6">
        <v>42.588</v>
      </c>
      <c r="I42" s="11">
        <v>83.6</v>
      </c>
      <c r="J42" s="11">
        <f t="shared" si="2"/>
        <v>33.44</v>
      </c>
      <c r="K42" s="11">
        <f t="shared" si="3"/>
        <v>76.02799999999999</v>
      </c>
      <c r="L42" s="12" t="s">
        <v>26</v>
      </c>
    </row>
    <row r="43" spans="1:12" ht="48.75" customHeight="1">
      <c r="A43" s="6" t="s">
        <v>15</v>
      </c>
      <c r="B43" s="14" t="s">
        <v>158</v>
      </c>
      <c r="C43" s="16" t="s">
        <v>159</v>
      </c>
      <c r="D43" s="15" t="s">
        <v>160</v>
      </c>
      <c r="E43" s="15" t="s">
        <v>161</v>
      </c>
      <c r="F43" s="7" t="s">
        <v>20</v>
      </c>
      <c r="G43" s="15" t="s">
        <v>162</v>
      </c>
      <c r="H43" s="6">
        <v>40.194</v>
      </c>
      <c r="I43" s="11">
        <v>78.8</v>
      </c>
      <c r="J43" s="11">
        <f t="shared" si="2"/>
        <v>31.52</v>
      </c>
      <c r="K43" s="11">
        <f t="shared" si="3"/>
        <v>71.714</v>
      </c>
      <c r="L43" s="12" t="s">
        <v>22</v>
      </c>
    </row>
    <row r="44" spans="1:12" ht="48.75" customHeight="1">
      <c r="A44" s="6"/>
      <c r="B44" s="6"/>
      <c r="C44" s="9"/>
      <c r="D44" s="15" t="s">
        <v>163</v>
      </c>
      <c r="E44" s="15" t="s">
        <v>164</v>
      </c>
      <c r="F44" s="7" t="s">
        <v>20</v>
      </c>
      <c r="G44" s="15" t="s">
        <v>165</v>
      </c>
      <c r="H44" s="6">
        <v>38.952</v>
      </c>
      <c r="I44" s="11">
        <v>81.4</v>
      </c>
      <c r="J44" s="11">
        <f t="shared" si="2"/>
        <v>32.56</v>
      </c>
      <c r="K44" s="11">
        <f t="shared" si="3"/>
        <v>71.512</v>
      </c>
      <c r="L44" s="12" t="s">
        <v>26</v>
      </c>
    </row>
    <row r="45" spans="1:12" ht="48.75" customHeight="1">
      <c r="A45" s="6"/>
      <c r="B45" s="6"/>
      <c r="C45" s="9"/>
      <c r="D45" s="7" t="s">
        <v>166</v>
      </c>
      <c r="E45" s="7" t="s">
        <v>167</v>
      </c>
      <c r="F45" s="7" t="s">
        <v>20</v>
      </c>
      <c r="G45" s="7" t="s">
        <v>168</v>
      </c>
      <c r="H45" s="6">
        <v>37.224</v>
      </c>
      <c r="I45" s="11">
        <v>78.8</v>
      </c>
      <c r="J45" s="11">
        <f t="shared" si="2"/>
        <v>31.52</v>
      </c>
      <c r="K45" s="11">
        <f t="shared" si="3"/>
        <v>68.744</v>
      </c>
      <c r="L45" s="12" t="s">
        <v>26</v>
      </c>
    </row>
    <row r="46" spans="1:12" ht="48.75" customHeight="1">
      <c r="A46" s="6"/>
      <c r="B46" s="6"/>
      <c r="C46" s="16" t="s">
        <v>169</v>
      </c>
      <c r="D46" s="15" t="s">
        <v>170</v>
      </c>
      <c r="E46" s="15" t="s">
        <v>171</v>
      </c>
      <c r="F46" s="7" t="s">
        <v>20</v>
      </c>
      <c r="G46" s="15" t="s">
        <v>172</v>
      </c>
      <c r="H46" s="6">
        <v>42.594</v>
      </c>
      <c r="I46" s="11">
        <v>80.6</v>
      </c>
      <c r="J46" s="11">
        <f t="shared" si="2"/>
        <v>32.24</v>
      </c>
      <c r="K46" s="11">
        <f t="shared" si="3"/>
        <v>74.834</v>
      </c>
      <c r="L46" s="12" t="s">
        <v>22</v>
      </c>
    </row>
    <row r="47" spans="1:12" ht="48.75" customHeight="1">
      <c r="A47" s="6"/>
      <c r="B47" s="6"/>
      <c r="C47" s="9"/>
      <c r="D47" s="15" t="s">
        <v>173</v>
      </c>
      <c r="E47" s="15" t="s">
        <v>174</v>
      </c>
      <c r="F47" s="7" t="s">
        <v>20</v>
      </c>
      <c r="G47" s="15" t="s">
        <v>175</v>
      </c>
      <c r="H47" s="6">
        <v>41.874</v>
      </c>
      <c r="I47" s="11">
        <v>74.8</v>
      </c>
      <c r="J47" s="11">
        <f t="shared" si="2"/>
        <v>29.92</v>
      </c>
      <c r="K47" s="11">
        <f t="shared" si="3"/>
        <v>71.79400000000001</v>
      </c>
      <c r="L47" s="12" t="s">
        <v>26</v>
      </c>
    </row>
    <row r="48" spans="1:12" ht="48.75" customHeight="1">
      <c r="A48" s="6"/>
      <c r="B48" s="6"/>
      <c r="C48" s="9"/>
      <c r="D48" s="15" t="s">
        <v>176</v>
      </c>
      <c r="E48" s="15" t="s">
        <v>177</v>
      </c>
      <c r="F48" s="7" t="s">
        <v>20</v>
      </c>
      <c r="G48" s="15" t="s">
        <v>178</v>
      </c>
      <c r="H48" s="6">
        <v>41.088</v>
      </c>
      <c r="I48" s="11">
        <v>80.1</v>
      </c>
      <c r="J48" s="11">
        <f t="shared" si="2"/>
        <v>32.04</v>
      </c>
      <c r="K48" s="11">
        <f t="shared" si="3"/>
        <v>73.128</v>
      </c>
      <c r="L48" s="12" t="s">
        <v>26</v>
      </c>
    </row>
    <row r="49" spans="1:12" ht="48.75" customHeight="1">
      <c r="A49" s="6"/>
      <c r="B49" s="6"/>
      <c r="C49" s="9"/>
      <c r="D49" s="15" t="s">
        <v>179</v>
      </c>
      <c r="E49" s="15" t="s">
        <v>180</v>
      </c>
      <c r="F49" s="7" t="s">
        <v>20</v>
      </c>
      <c r="G49" s="15" t="s">
        <v>181</v>
      </c>
      <c r="H49" s="8">
        <v>40.83</v>
      </c>
      <c r="I49" s="11">
        <v>82.4</v>
      </c>
      <c r="J49" s="11">
        <f t="shared" si="2"/>
        <v>32.96</v>
      </c>
      <c r="K49" s="11">
        <f t="shared" si="3"/>
        <v>73.78999999999999</v>
      </c>
      <c r="L49" s="12" t="s">
        <v>22</v>
      </c>
    </row>
    <row r="50" spans="1:12" ht="48.75" customHeight="1">
      <c r="A50" s="6"/>
      <c r="B50" s="6"/>
      <c r="C50" s="9"/>
      <c r="D50" s="15" t="s">
        <v>182</v>
      </c>
      <c r="E50" s="15" t="s">
        <v>183</v>
      </c>
      <c r="F50" s="7" t="s">
        <v>20</v>
      </c>
      <c r="G50" s="15" t="s">
        <v>184</v>
      </c>
      <c r="H50" s="6">
        <v>40.788</v>
      </c>
      <c r="I50" s="11">
        <v>76.8</v>
      </c>
      <c r="J50" s="11">
        <f t="shared" si="2"/>
        <v>30.72</v>
      </c>
      <c r="K50" s="11">
        <f t="shared" si="3"/>
        <v>71.508</v>
      </c>
      <c r="L50" s="12" t="s">
        <v>26</v>
      </c>
    </row>
    <row r="51" spans="1:12" ht="48.75" customHeight="1">
      <c r="A51" s="6"/>
      <c r="B51" s="6"/>
      <c r="C51" s="9"/>
      <c r="D51" s="7" t="s">
        <v>185</v>
      </c>
      <c r="E51" s="7" t="s">
        <v>186</v>
      </c>
      <c r="F51" s="7" t="s">
        <v>20</v>
      </c>
      <c r="G51" s="7" t="s">
        <v>187</v>
      </c>
      <c r="H51" s="6">
        <v>39.198</v>
      </c>
      <c r="I51" s="11">
        <v>72.2</v>
      </c>
      <c r="J51" s="11">
        <f t="shared" si="2"/>
        <v>28.880000000000003</v>
      </c>
      <c r="K51" s="11">
        <f t="shared" si="3"/>
        <v>68.078</v>
      </c>
      <c r="L51" s="12" t="s">
        <v>26</v>
      </c>
    </row>
    <row r="52" spans="1:12" ht="48.75" customHeight="1">
      <c r="A52" s="6" t="s">
        <v>15</v>
      </c>
      <c r="B52" s="16" t="s">
        <v>188</v>
      </c>
      <c r="C52" s="16" t="s">
        <v>138</v>
      </c>
      <c r="D52" s="15" t="s">
        <v>189</v>
      </c>
      <c r="E52" s="15" t="s">
        <v>190</v>
      </c>
      <c r="F52" s="7" t="s">
        <v>55</v>
      </c>
      <c r="G52" s="15" t="s">
        <v>191</v>
      </c>
      <c r="H52" s="6">
        <v>45.174</v>
      </c>
      <c r="I52" s="11">
        <v>84.4</v>
      </c>
      <c r="J52" s="11">
        <f t="shared" si="2"/>
        <v>33.760000000000005</v>
      </c>
      <c r="K52" s="11">
        <f t="shared" si="3"/>
        <v>78.934</v>
      </c>
      <c r="L52" s="12" t="s">
        <v>22</v>
      </c>
    </row>
    <row r="53" spans="1:12" ht="48.75" customHeight="1">
      <c r="A53" s="6"/>
      <c r="B53" s="9"/>
      <c r="C53" s="9"/>
      <c r="D53" s="15" t="s">
        <v>192</v>
      </c>
      <c r="E53" s="15" t="s">
        <v>193</v>
      </c>
      <c r="F53" s="7" t="s">
        <v>55</v>
      </c>
      <c r="G53" s="15" t="s">
        <v>194</v>
      </c>
      <c r="H53" s="6">
        <v>42.426</v>
      </c>
      <c r="I53" s="11">
        <v>85.8</v>
      </c>
      <c r="J53" s="11">
        <f t="shared" si="2"/>
        <v>34.32</v>
      </c>
      <c r="K53" s="11">
        <f t="shared" si="3"/>
        <v>76.74600000000001</v>
      </c>
      <c r="L53" s="12" t="s">
        <v>26</v>
      </c>
    </row>
    <row r="54" spans="1:12" ht="48.75" customHeight="1">
      <c r="A54" s="6"/>
      <c r="B54" s="9"/>
      <c r="C54" s="9"/>
      <c r="D54" s="15" t="s">
        <v>195</v>
      </c>
      <c r="E54" s="15" t="s">
        <v>196</v>
      </c>
      <c r="F54" s="7" t="s">
        <v>20</v>
      </c>
      <c r="G54" s="15" t="s">
        <v>197</v>
      </c>
      <c r="H54" s="6">
        <v>41.472</v>
      </c>
      <c r="I54" s="11">
        <v>84.6</v>
      </c>
      <c r="J54" s="11">
        <f t="shared" si="2"/>
        <v>33.839999999999996</v>
      </c>
      <c r="K54" s="11">
        <f t="shared" si="3"/>
        <v>75.312</v>
      </c>
      <c r="L54" s="12" t="s">
        <v>26</v>
      </c>
    </row>
    <row r="55" spans="1:12" ht="48.75" customHeight="1">
      <c r="A55" s="6"/>
      <c r="B55" s="9"/>
      <c r="C55" s="16" t="s">
        <v>148</v>
      </c>
      <c r="D55" s="15" t="s">
        <v>198</v>
      </c>
      <c r="E55" s="15" t="s">
        <v>199</v>
      </c>
      <c r="F55" s="7" t="s">
        <v>20</v>
      </c>
      <c r="G55" s="15" t="s">
        <v>200</v>
      </c>
      <c r="H55" s="6">
        <v>46.998</v>
      </c>
      <c r="I55" s="11">
        <v>86.4</v>
      </c>
      <c r="J55" s="11">
        <f t="shared" si="2"/>
        <v>34.56</v>
      </c>
      <c r="K55" s="11">
        <f t="shared" si="3"/>
        <v>81.55799999999999</v>
      </c>
      <c r="L55" s="12" t="s">
        <v>22</v>
      </c>
    </row>
    <row r="56" spans="1:12" ht="48.75" customHeight="1">
      <c r="A56" s="6"/>
      <c r="B56" s="9"/>
      <c r="C56" s="9"/>
      <c r="D56" s="15" t="s">
        <v>201</v>
      </c>
      <c r="E56" s="15" t="s">
        <v>202</v>
      </c>
      <c r="F56" s="7" t="s">
        <v>20</v>
      </c>
      <c r="G56" s="15" t="s">
        <v>203</v>
      </c>
      <c r="H56" s="6">
        <v>41.172</v>
      </c>
      <c r="I56" s="11">
        <v>79.6</v>
      </c>
      <c r="J56" s="11">
        <f t="shared" si="2"/>
        <v>31.84</v>
      </c>
      <c r="K56" s="11">
        <f t="shared" si="3"/>
        <v>73.012</v>
      </c>
      <c r="L56" s="12" t="s">
        <v>26</v>
      </c>
    </row>
    <row r="57" spans="1:12" ht="48.75" customHeight="1">
      <c r="A57" s="6"/>
      <c r="B57" s="9"/>
      <c r="C57" s="9"/>
      <c r="D57" s="15" t="s">
        <v>204</v>
      </c>
      <c r="E57" s="15" t="s">
        <v>205</v>
      </c>
      <c r="F57" s="7" t="s">
        <v>20</v>
      </c>
      <c r="G57" s="15" t="s">
        <v>206</v>
      </c>
      <c r="H57" s="6">
        <v>41.076</v>
      </c>
      <c r="I57" s="11">
        <v>80.6</v>
      </c>
      <c r="J57" s="11">
        <f t="shared" si="2"/>
        <v>32.24</v>
      </c>
      <c r="K57" s="11">
        <f t="shared" si="3"/>
        <v>73.316</v>
      </c>
      <c r="L57" s="12" t="s">
        <v>26</v>
      </c>
    </row>
    <row r="58" spans="1:12" ht="48.75" customHeight="1">
      <c r="A58" s="6" t="s">
        <v>15</v>
      </c>
      <c r="B58" s="14" t="s">
        <v>207</v>
      </c>
      <c r="C58" s="14" t="s">
        <v>208</v>
      </c>
      <c r="D58" s="15" t="s">
        <v>209</v>
      </c>
      <c r="E58" s="15" t="s">
        <v>210</v>
      </c>
      <c r="F58" s="7" t="s">
        <v>20</v>
      </c>
      <c r="G58" s="15" t="s">
        <v>211</v>
      </c>
      <c r="H58" s="6">
        <v>42.384</v>
      </c>
      <c r="I58" s="11">
        <v>85.4</v>
      </c>
      <c r="J58" s="11">
        <f t="shared" si="2"/>
        <v>34.160000000000004</v>
      </c>
      <c r="K58" s="11">
        <f t="shared" si="3"/>
        <v>76.54400000000001</v>
      </c>
      <c r="L58" s="12" t="s">
        <v>22</v>
      </c>
    </row>
    <row r="59" spans="1:12" ht="48.75" customHeight="1">
      <c r="A59" s="6"/>
      <c r="B59" s="6"/>
      <c r="C59" s="6"/>
      <c r="D59" s="15" t="s">
        <v>212</v>
      </c>
      <c r="E59" s="15" t="s">
        <v>213</v>
      </c>
      <c r="F59" s="7" t="s">
        <v>20</v>
      </c>
      <c r="G59" s="15" t="s">
        <v>214</v>
      </c>
      <c r="H59" s="6">
        <v>42.174</v>
      </c>
      <c r="I59" s="11">
        <v>73.4</v>
      </c>
      <c r="J59" s="11">
        <f t="shared" si="2"/>
        <v>29.360000000000003</v>
      </c>
      <c r="K59" s="11">
        <f t="shared" si="3"/>
        <v>71.534</v>
      </c>
      <c r="L59" s="12" t="s">
        <v>26</v>
      </c>
    </row>
    <row r="60" spans="1:12" ht="48.75" customHeight="1">
      <c r="A60" s="6"/>
      <c r="B60" s="6"/>
      <c r="C60" s="6"/>
      <c r="D60" s="15" t="s">
        <v>215</v>
      </c>
      <c r="E60" s="15" t="s">
        <v>216</v>
      </c>
      <c r="F60" s="7" t="s">
        <v>20</v>
      </c>
      <c r="G60" s="15" t="s">
        <v>217</v>
      </c>
      <c r="H60" s="6">
        <v>39.468</v>
      </c>
      <c r="I60" s="11">
        <v>74.6</v>
      </c>
      <c r="J60" s="11">
        <f t="shared" si="2"/>
        <v>29.84</v>
      </c>
      <c r="K60" s="11">
        <f t="shared" si="3"/>
        <v>69.308</v>
      </c>
      <c r="L60" s="12" t="s">
        <v>26</v>
      </c>
    </row>
    <row r="61" spans="1:12" ht="48.75" customHeight="1">
      <c r="A61" s="6" t="s">
        <v>15</v>
      </c>
      <c r="B61" s="14" t="s">
        <v>218</v>
      </c>
      <c r="C61" s="14" t="s">
        <v>219</v>
      </c>
      <c r="D61" s="15" t="s">
        <v>220</v>
      </c>
      <c r="E61" s="15" t="s">
        <v>221</v>
      </c>
      <c r="F61" s="7" t="s">
        <v>55</v>
      </c>
      <c r="G61" s="7" t="s">
        <v>222</v>
      </c>
      <c r="H61" s="6">
        <v>24.66</v>
      </c>
      <c r="I61" s="11">
        <v>73.4</v>
      </c>
      <c r="J61" s="11">
        <f t="shared" si="2"/>
        <v>29.360000000000003</v>
      </c>
      <c r="K61" s="11">
        <f t="shared" si="3"/>
        <v>54.02</v>
      </c>
      <c r="L61" s="12" t="s">
        <v>26</v>
      </c>
    </row>
    <row r="62" spans="1:12" ht="48.75" customHeight="1">
      <c r="A62" s="6"/>
      <c r="B62" s="6"/>
      <c r="C62" s="6"/>
      <c r="D62" s="15" t="s">
        <v>223</v>
      </c>
      <c r="E62" s="15" t="s">
        <v>224</v>
      </c>
      <c r="F62" s="7" t="s">
        <v>55</v>
      </c>
      <c r="G62" s="7" t="s">
        <v>225</v>
      </c>
      <c r="H62" s="6">
        <v>24.504</v>
      </c>
      <c r="I62" s="11">
        <v>78.8</v>
      </c>
      <c r="J62" s="11">
        <f t="shared" si="2"/>
        <v>31.52</v>
      </c>
      <c r="K62" s="11">
        <f t="shared" si="3"/>
        <v>56.024</v>
      </c>
      <c r="L62" s="12" t="s">
        <v>22</v>
      </c>
    </row>
  </sheetData>
  <sheetProtection/>
  <mergeCells count="55">
    <mergeCell ref="A1:L1"/>
    <mergeCell ref="G2:H2"/>
    <mergeCell ref="I2:J2"/>
    <mergeCell ref="A2:A3"/>
    <mergeCell ref="A4:A6"/>
    <mergeCell ref="A7:A9"/>
    <mergeCell ref="A10:A12"/>
    <mergeCell ref="A13:A15"/>
    <mergeCell ref="A16:A21"/>
    <mergeCell ref="A22:A24"/>
    <mergeCell ref="A25:A30"/>
    <mergeCell ref="A31:A33"/>
    <mergeCell ref="A34:A42"/>
    <mergeCell ref="A43:A51"/>
    <mergeCell ref="A52:A57"/>
    <mergeCell ref="A58:A60"/>
    <mergeCell ref="A61:A62"/>
    <mergeCell ref="B2:B3"/>
    <mergeCell ref="B4:B6"/>
    <mergeCell ref="B7:B9"/>
    <mergeCell ref="B10:B12"/>
    <mergeCell ref="B13:B15"/>
    <mergeCell ref="B16:B21"/>
    <mergeCell ref="B22:B24"/>
    <mergeCell ref="B25:B30"/>
    <mergeCell ref="B31:B33"/>
    <mergeCell ref="B34:B42"/>
    <mergeCell ref="B43:B51"/>
    <mergeCell ref="B52:B57"/>
    <mergeCell ref="B58:B60"/>
    <mergeCell ref="B61:B62"/>
    <mergeCell ref="C2:C3"/>
    <mergeCell ref="C4:C6"/>
    <mergeCell ref="C7:C9"/>
    <mergeCell ref="C10:C12"/>
    <mergeCell ref="C13:C15"/>
    <mergeCell ref="C16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51"/>
    <mergeCell ref="C52:C54"/>
    <mergeCell ref="C55:C57"/>
    <mergeCell ref="C58:C60"/>
    <mergeCell ref="C61:C62"/>
    <mergeCell ref="D2:D3"/>
    <mergeCell ref="E2:E3"/>
    <mergeCell ref="F2:F3"/>
    <mergeCell ref="K2:K3"/>
    <mergeCell ref="L2:L3"/>
  </mergeCells>
  <printOptions/>
  <pageMargins left="0.19652777777777777" right="0.15694444444444444" top="0.5506944444444445" bottom="0.39305555555555555" header="0.3541666666666667" footer="0.275"/>
  <pageSetup orientation="landscape" paperSize="9" scale="87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孙美英</cp:lastModifiedBy>
  <dcterms:created xsi:type="dcterms:W3CDTF">2020-09-19T07:37:50Z</dcterms:created>
  <dcterms:modified xsi:type="dcterms:W3CDTF">2020-09-22T03:40:31Z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false</vt:bool>
  </property>
</Properties>
</file>