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Sheet1!$B$2:$F$32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<sst xmlns="http://schemas.openxmlformats.org/spreadsheetml/2006/main" count="71">
  <si>
    <t>巴彦淖尔市审计局（市计算机审计中心）2017年公开招聘政府购买岗位工作人员笔试面试总成绩表</t>
  </si>
  <si>
    <t>报考岗位</t>
  </si>
  <si>
    <t>考号</t>
  </si>
  <si>
    <t>姓名</t>
  </si>
  <si>
    <t>笔试成绩</t>
  </si>
  <si>
    <t>笔试成绩50%</t>
  </si>
  <si>
    <t>面试成绩</t>
  </si>
  <si>
    <t>面试成绩50%</t>
  </si>
  <si>
    <t>总成绩</t>
  </si>
  <si>
    <t>工程审计</t>
  </si>
  <si>
    <t>20175210616</t>
  </si>
  <si>
    <t>高义元</t>
  </si>
  <si>
    <t>20175210511</t>
  </si>
  <si>
    <t>尤红娟</t>
  </si>
  <si>
    <t>20175210629</t>
  </si>
  <si>
    <t>石晨璐</t>
  </si>
  <si>
    <t>20175210920</t>
  </si>
  <si>
    <t>宁然</t>
  </si>
  <si>
    <t>20175210815</t>
  </si>
  <si>
    <t>张起程</t>
  </si>
  <si>
    <t>20175210217</t>
  </si>
  <si>
    <t>庞小兵</t>
  </si>
  <si>
    <t>20175210818</t>
  </si>
  <si>
    <t>程杨</t>
  </si>
  <si>
    <t>20175210414</t>
  </si>
  <si>
    <t>马忠华</t>
  </si>
  <si>
    <t>20175210309</t>
  </si>
  <si>
    <t>邓荣</t>
  </si>
  <si>
    <t>20175210604</t>
  </si>
  <si>
    <t>张月</t>
  </si>
  <si>
    <t>20175210320</t>
  </si>
  <si>
    <t>杜欣</t>
  </si>
  <si>
    <t>20175210519</t>
  </si>
  <si>
    <t>白敏</t>
  </si>
  <si>
    <t>财务审计</t>
  </si>
  <si>
    <t>20175211221</t>
  </si>
  <si>
    <t>郭宇思</t>
  </si>
  <si>
    <t>20175211404</t>
  </si>
  <si>
    <t>刘蕊</t>
  </si>
  <si>
    <t>20175212807</t>
  </si>
  <si>
    <t>郭明悦</t>
  </si>
  <si>
    <t>20175211924</t>
  </si>
  <si>
    <t>冯海燕</t>
  </si>
  <si>
    <t>20175213013</t>
  </si>
  <si>
    <t>李旭</t>
  </si>
  <si>
    <t>20175212301</t>
  </si>
  <si>
    <t>周慧</t>
  </si>
  <si>
    <t>20175211621</t>
  </si>
  <si>
    <t>王梦夏</t>
  </si>
  <si>
    <t>20175212723</t>
  </si>
  <si>
    <t>代瑞</t>
  </si>
  <si>
    <t>20175212919</t>
  </si>
  <si>
    <t>侍世玉</t>
  </si>
  <si>
    <t>20175211430</t>
  </si>
  <si>
    <t>杨丹</t>
  </si>
  <si>
    <t>20175212819</t>
  </si>
  <si>
    <t>吴越</t>
  </si>
  <si>
    <t>20175212030</t>
  </si>
  <si>
    <t>孙磊</t>
  </si>
  <si>
    <t>20175211914</t>
  </si>
  <si>
    <t>魏聿廷</t>
  </si>
  <si>
    <t>20175212205</t>
  </si>
  <si>
    <t>闫柄伏</t>
  </si>
  <si>
    <t>20175212511</t>
  </si>
  <si>
    <t>钟叶</t>
  </si>
  <si>
    <t>20175211804</t>
  </si>
  <si>
    <t>巩孟书</t>
  </si>
  <si>
    <t>20175212814</t>
  </si>
  <si>
    <t>史宇</t>
  </si>
  <si>
    <t>20175212210</t>
  </si>
  <si>
    <t>呼亚春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</si>
</sst>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workbookViewId="0">
      <selection activeCell="M7" sqref="M7"/>
    </sheetView>
  </sheetViews>
  <sheetFormatPr defaultColWidth="9" defaultRowHeight="18" customHeight="1" outlineLevelCol="7"/>
  <cols>
    <col min="1" max="1" width="13.625" style="3" customWidth="1"/>
    <col min="2" max="2" width="17.125" style="3" customWidth="1"/>
    <col min="3" max="3" width="14.625" style="3" customWidth="1"/>
    <col min="4" max="4" width="10.875" style="4" customWidth="1"/>
    <col min="5" max="6" width="11.75" style="4" customWidth="1"/>
    <col min="7" max="7" width="10.75" style="4" customWidth="1"/>
    <col min="8" max="8" width="11.25" style="4" customWidth="1"/>
    <col min="9" max="16384" width="9" style="3"/>
  </cols>
  <sheetData>
    <row r="1" ht="2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customHeight="1" spans="1:8">
      <c r="A3" s="8" t="s">
        <v>9</v>
      </c>
      <c r="B3" s="8" t="s">
        <v>10</v>
      </c>
      <c r="C3" s="8" t="s">
        <v>11</v>
      </c>
      <c r="D3" s="9">
        <v>73.13</v>
      </c>
      <c r="E3" s="9">
        <f>D3*0.5</f>
        <v>36.565</v>
      </c>
      <c r="F3" s="9">
        <v>74.22</v>
      </c>
      <c r="G3" s="9">
        <f>F3*0.5</f>
        <v>37.11</v>
      </c>
      <c r="H3" s="9">
        <v>73.68</v>
      </c>
    </row>
    <row r="4" s="2" customFormat="1" customHeight="1" spans="1:8">
      <c r="A4" s="8"/>
      <c r="B4" s="8" t="s">
        <v>12</v>
      </c>
      <c r="C4" s="8" t="s">
        <v>13</v>
      </c>
      <c r="D4" s="9">
        <v>71.48</v>
      </c>
      <c r="E4" s="9">
        <f t="shared" ref="E4:E32" si="0">D4*0.5</f>
        <v>35.74</v>
      </c>
      <c r="F4" s="9">
        <v>78.82</v>
      </c>
      <c r="G4" s="9">
        <f t="shared" ref="G4:G14" si="1">F4*0.5</f>
        <v>39.41</v>
      </c>
      <c r="H4" s="9">
        <v>75.15</v>
      </c>
    </row>
    <row r="5" s="2" customFormat="1" customHeight="1" spans="1:8">
      <c r="A5" s="8"/>
      <c r="B5" s="8" t="s">
        <v>14</v>
      </c>
      <c r="C5" s="8" t="s">
        <v>15</v>
      </c>
      <c r="D5" s="9">
        <v>71.26</v>
      </c>
      <c r="E5" s="9">
        <f t="shared" si="0"/>
        <v>35.63</v>
      </c>
      <c r="F5" s="9">
        <v>75.58</v>
      </c>
      <c r="G5" s="9">
        <f t="shared" si="1"/>
        <v>37.79</v>
      </c>
      <c r="H5" s="9">
        <v>73.42</v>
      </c>
    </row>
    <row r="6" s="2" customFormat="1" customHeight="1" spans="1:8">
      <c r="A6" s="8"/>
      <c r="B6" s="8" t="s">
        <v>16</v>
      </c>
      <c r="C6" s="8" t="s">
        <v>17</v>
      </c>
      <c r="D6" s="9">
        <v>69.37</v>
      </c>
      <c r="E6" s="9">
        <f t="shared" si="0"/>
        <v>34.685</v>
      </c>
      <c r="F6" s="9">
        <v>78.49</v>
      </c>
      <c r="G6" s="9">
        <f t="shared" si="1"/>
        <v>39.245</v>
      </c>
      <c r="H6" s="9">
        <v>73.94</v>
      </c>
    </row>
    <row r="7" s="2" customFormat="1" customHeight="1" spans="1:8">
      <c r="A7" s="8"/>
      <c r="B7" s="8" t="s">
        <v>18</v>
      </c>
      <c r="C7" s="8" t="s">
        <v>19</v>
      </c>
      <c r="D7" s="9">
        <v>68.68</v>
      </c>
      <c r="E7" s="9">
        <f t="shared" si="0"/>
        <v>34.34</v>
      </c>
      <c r="F7" s="9">
        <v>77.13</v>
      </c>
      <c r="G7" s="9">
        <f t="shared" si="1"/>
        <v>38.565</v>
      </c>
      <c r="H7" s="9">
        <v>72.91</v>
      </c>
    </row>
    <row r="8" s="2" customFormat="1" customHeight="1" spans="1:8">
      <c r="A8" s="8"/>
      <c r="B8" s="8" t="s">
        <v>20</v>
      </c>
      <c r="C8" s="8" t="s">
        <v>21</v>
      </c>
      <c r="D8" s="9">
        <v>68.32</v>
      </c>
      <c r="E8" s="9">
        <f t="shared" si="0"/>
        <v>34.16</v>
      </c>
      <c r="F8" s="9">
        <v>80.48</v>
      </c>
      <c r="G8" s="9">
        <f t="shared" si="1"/>
        <v>40.24</v>
      </c>
      <c r="H8" s="9">
        <v>74.4</v>
      </c>
    </row>
    <row r="9" s="2" customFormat="1" customHeight="1" spans="1:8">
      <c r="A9" s="8"/>
      <c r="B9" s="8" t="s">
        <v>22</v>
      </c>
      <c r="C9" s="8" t="s">
        <v>23</v>
      </c>
      <c r="D9" s="9">
        <v>67.9</v>
      </c>
      <c r="E9" s="9">
        <f t="shared" si="0"/>
        <v>33.95</v>
      </c>
      <c r="F9" s="9">
        <v>74.33</v>
      </c>
      <c r="G9" s="9">
        <f t="shared" si="1"/>
        <v>37.165</v>
      </c>
      <c r="H9" s="9">
        <v>71.12</v>
      </c>
    </row>
    <row r="10" s="2" customFormat="1" customHeight="1" spans="1:8">
      <c r="A10" s="8"/>
      <c r="B10" s="8" t="s">
        <v>24</v>
      </c>
      <c r="C10" s="8" t="s">
        <v>25</v>
      </c>
      <c r="D10" s="9">
        <v>67.45</v>
      </c>
      <c r="E10" s="9">
        <f t="shared" si="0"/>
        <v>33.725</v>
      </c>
      <c r="F10" s="9">
        <v>72.88</v>
      </c>
      <c r="G10" s="9">
        <f t="shared" si="1"/>
        <v>36.44</v>
      </c>
      <c r="H10" s="9">
        <v>70.17</v>
      </c>
    </row>
    <row r="11" s="2" customFormat="1" customHeight="1" spans="1:8">
      <c r="A11" s="8"/>
      <c r="B11" s="8" t="s">
        <v>26</v>
      </c>
      <c r="C11" s="8" t="s">
        <v>27</v>
      </c>
      <c r="D11" s="9">
        <v>66.56</v>
      </c>
      <c r="E11" s="9">
        <f t="shared" si="0"/>
        <v>33.28</v>
      </c>
      <c r="F11" s="9">
        <v>71.51</v>
      </c>
      <c r="G11" s="9">
        <f t="shared" si="1"/>
        <v>35.755</v>
      </c>
      <c r="H11" s="9">
        <v>69.04</v>
      </c>
    </row>
    <row r="12" s="2" customFormat="1" customHeight="1" spans="1:8">
      <c r="A12" s="8"/>
      <c r="B12" s="8" t="s">
        <v>28</v>
      </c>
      <c r="C12" s="8" t="s">
        <v>29</v>
      </c>
      <c r="D12" s="9">
        <v>66.5</v>
      </c>
      <c r="E12" s="9">
        <f t="shared" si="0"/>
        <v>33.25</v>
      </c>
      <c r="F12" s="9">
        <v>65.51</v>
      </c>
      <c r="G12" s="9">
        <f t="shared" si="1"/>
        <v>32.755</v>
      </c>
      <c r="H12" s="9">
        <v>66.01</v>
      </c>
    </row>
    <row r="13" s="2" customFormat="1" customHeight="1" spans="1:8">
      <c r="A13" s="8"/>
      <c r="B13" s="8" t="s">
        <v>30</v>
      </c>
      <c r="C13" s="8" t="s">
        <v>31</v>
      </c>
      <c r="D13" s="9">
        <v>66.23</v>
      </c>
      <c r="E13" s="9">
        <f t="shared" si="0"/>
        <v>33.115</v>
      </c>
      <c r="F13" s="9">
        <v>70.89</v>
      </c>
      <c r="G13" s="9">
        <f t="shared" si="1"/>
        <v>35.445</v>
      </c>
      <c r="H13" s="9">
        <v>68.57</v>
      </c>
    </row>
    <row r="14" s="2" customFormat="1" customHeight="1" spans="1:8">
      <c r="A14" s="8"/>
      <c r="B14" s="8" t="s">
        <v>32</v>
      </c>
      <c r="C14" s="8" t="s">
        <v>33</v>
      </c>
      <c r="D14" s="9">
        <v>65.95</v>
      </c>
      <c r="E14" s="9">
        <f t="shared" si="0"/>
        <v>32.975</v>
      </c>
      <c r="F14" s="9">
        <v>78.53</v>
      </c>
      <c r="G14" s="9">
        <f t="shared" si="1"/>
        <v>39.265</v>
      </c>
      <c r="H14" s="9">
        <v>72.25</v>
      </c>
    </row>
    <row r="15" s="2" customFormat="1" customHeight="1" spans="1:8">
      <c r="A15" s="8" t="s">
        <v>34</v>
      </c>
      <c r="B15" s="8" t="s">
        <v>35</v>
      </c>
      <c r="C15" s="8" t="s">
        <v>36</v>
      </c>
      <c r="D15" s="9">
        <v>72.1</v>
      </c>
      <c r="E15" s="9">
        <f t="shared" si="0"/>
        <v>36.05</v>
      </c>
      <c r="F15" s="9">
        <v>78.72</v>
      </c>
      <c r="G15" s="9">
        <f t="shared" ref="G15:G32" si="2">F15*0.5</f>
        <v>39.36</v>
      </c>
      <c r="H15" s="9">
        <v>75.41</v>
      </c>
    </row>
    <row r="16" s="2" customFormat="1" customHeight="1" spans="1:8">
      <c r="A16" s="8"/>
      <c r="B16" s="8" t="s">
        <v>37</v>
      </c>
      <c r="C16" s="8" t="s">
        <v>38</v>
      </c>
      <c r="D16" s="9">
        <v>72.1</v>
      </c>
      <c r="E16" s="9">
        <f t="shared" si="0"/>
        <v>36.05</v>
      </c>
      <c r="F16" s="9">
        <v>80.72</v>
      </c>
      <c r="G16" s="9">
        <f t="shared" si="2"/>
        <v>40.36</v>
      </c>
      <c r="H16" s="9">
        <v>76.41</v>
      </c>
    </row>
    <row r="17" s="2" customFormat="1" customHeight="1" spans="1:8">
      <c r="A17" s="8"/>
      <c r="B17" s="8" t="s">
        <v>39</v>
      </c>
      <c r="C17" s="8" t="s">
        <v>40</v>
      </c>
      <c r="D17" s="9">
        <v>70.07</v>
      </c>
      <c r="E17" s="9">
        <f t="shared" si="0"/>
        <v>35.035</v>
      </c>
      <c r="F17" s="9">
        <v>77.85</v>
      </c>
      <c r="G17" s="9">
        <f t="shared" si="2"/>
        <v>38.925</v>
      </c>
      <c r="H17" s="9">
        <v>73.97</v>
      </c>
    </row>
    <row r="18" s="2" customFormat="1" customHeight="1" spans="1:8">
      <c r="A18" s="8"/>
      <c r="B18" s="8" t="s">
        <v>41</v>
      </c>
      <c r="C18" s="8" t="s">
        <v>42</v>
      </c>
      <c r="D18" s="9">
        <v>69.99</v>
      </c>
      <c r="E18" s="9">
        <f t="shared" si="0"/>
        <v>34.995</v>
      </c>
      <c r="F18" s="9">
        <v>78.46</v>
      </c>
      <c r="G18" s="9">
        <f t="shared" si="2"/>
        <v>39.23</v>
      </c>
      <c r="H18" s="9">
        <v>74.23</v>
      </c>
    </row>
    <row r="19" s="2" customFormat="1" customHeight="1" spans="1:8">
      <c r="A19" s="8"/>
      <c r="B19" s="8" t="s">
        <v>43</v>
      </c>
      <c r="C19" s="8" t="s">
        <v>44</v>
      </c>
      <c r="D19" s="9">
        <v>68.2</v>
      </c>
      <c r="E19" s="9">
        <f t="shared" si="0"/>
        <v>34.1</v>
      </c>
      <c r="F19" s="9">
        <v>71.88</v>
      </c>
      <c r="G19" s="9">
        <f t="shared" si="2"/>
        <v>35.94</v>
      </c>
      <c r="H19" s="9">
        <v>70.04</v>
      </c>
    </row>
    <row r="20" s="2" customFormat="1" customHeight="1" spans="1:8">
      <c r="A20" s="8"/>
      <c r="B20" s="8" t="s">
        <v>45</v>
      </c>
      <c r="C20" s="8" t="s">
        <v>46</v>
      </c>
      <c r="D20" s="9">
        <v>68.05</v>
      </c>
      <c r="E20" s="9">
        <f t="shared" si="0"/>
        <v>34.025</v>
      </c>
      <c r="F20" s="9">
        <v>73.39</v>
      </c>
      <c r="G20" s="9">
        <f t="shared" si="2"/>
        <v>36.695</v>
      </c>
      <c r="H20" s="9">
        <v>70.73</v>
      </c>
    </row>
    <row r="21" s="2" customFormat="1" customHeight="1" spans="1:8">
      <c r="A21" s="8"/>
      <c r="B21" s="8" t="s">
        <v>47</v>
      </c>
      <c r="C21" s="8" t="s">
        <v>48</v>
      </c>
      <c r="D21" s="9">
        <v>67.12</v>
      </c>
      <c r="E21" s="9">
        <f t="shared" si="0"/>
        <v>33.56</v>
      </c>
      <c r="F21" s="9">
        <v>74.71</v>
      </c>
      <c r="G21" s="9">
        <f t="shared" si="2"/>
        <v>37.355</v>
      </c>
      <c r="H21" s="9">
        <v>70.92</v>
      </c>
    </row>
    <row r="22" s="2" customFormat="1" customHeight="1" spans="1:8">
      <c r="A22" s="8"/>
      <c r="B22" s="8" t="s">
        <v>49</v>
      </c>
      <c r="C22" s="8" t="s">
        <v>50</v>
      </c>
      <c r="D22" s="9">
        <v>66.85</v>
      </c>
      <c r="E22" s="9">
        <f t="shared" si="0"/>
        <v>33.425</v>
      </c>
      <c r="F22" s="9">
        <v>77.51</v>
      </c>
      <c r="G22" s="9">
        <f t="shared" si="2"/>
        <v>38.755</v>
      </c>
      <c r="H22" s="9">
        <v>72.19</v>
      </c>
    </row>
    <row r="23" s="2" customFormat="1" customHeight="1" spans="1:8">
      <c r="A23" s="8"/>
      <c r="B23" s="8" t="s">
        <v>51</v>
      </c>
      <c r="C23" s="8" t="s">
        <v>52</v>
      </c>
      <c r="D23" s="9">
        <v>66.76</v>
      </c>
      <c r="E23" s="9">
        <f t="shared" si="0"/>
        <v>33.38</v>
      </c>
      <c r="F23" s="9">
        <v>75.21</v>
      </c>
      <c r="G23" s="9">
        <f t="shared" si="2"/>
        <v>37.605</v>
      </c>
      <c r="H23" s="9">
        <v>70.99</v>
      </c>
    </row>
    <row r="24" s="2" customFormat="1" customHeight="1" spans="1:8">
      <c r="A24" s="8"/>
      <c r="B24" s="8" t="s">
        <v>53</v>
      </c>
      <c r="C24" s="8" t="s">
        <v>54</v>
      </c>
      <c r="D24" s="9">
        <v>66.05</v>
      </c>
      <c r="E24" s="9">
        <f t="shared" si="0"/>
        <v>33.025</v>
      </c>
      <c r="F24" s="9">
        <v>72.47</v>
      </c>
      <c r="G24" s="9">
        <f t="shared" si="2"/>
        <v>36.235</v>
      </c>
      <c r="H24" s="9">
        <v>69.27</v>
      </c>
    </row>
    <row r="25" s="2" customFormat="1" customHeight="1" spans="1:8">
      <c r="A25" s="8"/>
      <c r="B25" s="8" t="s">
        <v>55</v>
      </c>
      <c r="C25" s="8" t="s">
        <v>56</v>
      </c>
      <c r="D25" s="9">
        <v>65.56</v>
      </c>
      <c r="E25" s="9">
        <f t="shared" si="0"/>
        <v>32.78</v>
      </c>
      <c r="F25" s="9">
        <v>69.46</v>
      </c>
      <c r="G25" s="9">
        <f t="shared" si="2"/>
        <v>34.73</v>
      </c>
      <c r="H25" s="9">
        <v>67.51</v>
      </c>
    </row>
    <row r="26" s="2" customFormat="1" customHeight="1" spans="1:8">
      <c r="A26" s="8"/>
      <c r="B26" s="8" t="s">
        <v>57</v>
      </c>
      <c r="C26" s="8" t="s">
        <v>58</v>
      </c>
      <c r="D26" s="9">
        <v>65.51</v>
      </c>
      <c r="E26" s="9">
        <f t="shared" si="0"/>
        <v>32.755</v>
      </c>
      <c r="F26" s="9">
        <v>80.14</v>
      </c>
      <c r="G26" s="9">
        <f t="shared" si="2"/>
        <v>40.07</v>
      </c>
      <c r="H26" s="9">
        <v>72.83</v>
      </c>
    </row>
    <row r="27" s="2" customFormat="1" customHeight="1" spans="1:8">
      <c r="A27" s="8"/>
      <c r="B27" s="8" t="s">
        <v>59</v>
      </c>
      <c r="C27" s="8" t="s">
        <v>60</v>
      </c>
      <c r="D27" s="9">
        <v>65.44</v>
      </c>
      <c r="E27" s="9">
        <f t="shared" si="0"/>
        <v>32.72</v>
      </c>
      <c r="F27" s="9">
        <v>71.19</v>
      </c>
      <c r="G27" s="9">
        <f t="shared" si="2"/>
        <v>35.595</v>
      </c>
      <c r="H27" s="9">
        <v>68.32</v>
      </c>
    </row>
    <row r="28" s="2" customFormat="1" customHeight="1" spans="1:8">
      <c r="A28" s="8"/>
      <c r="B28" s="8" t="s">
        <v>61</v>
      </c>
      <c r="C28" s="8" t="s">
        <v>62</v>
      </c>
      <c r="D28" s="9">
        <v>65.26</v>
      </c>
      <c r="E28" s="9">
        <f t="shared" si="0"/>
        <v>32.63</v>
      </c>
      <c r="F28" s="9">
        <v>0</v>
      </c>
      <c r="G28" s="9">
        <f t="shared" si="2"/>
        <v>0</v>
      </c>
      <c r="H28" s="9">
        <v>32.63</v>
      </c>
    </row>
    <row r="29" s="2" customFormat="1" customHeight="1" spans="1:8">
      <c r="A29" s="8"/>
      <c r="B29" s="8" t="s">
        <v>63</v>
      </c>
      <c r="C29" s="8" t="s">
        <v>64</v>
      </c>
      <c r="D29" s="9">
        <v>65.26</v>
      </c>
      <c r="E29" s="9">
        <f t="shared" si="0"/>
        <v>32.63</v>
      </c>
      <c r="F29" s="9">
        <v>73.13</v>
      </c>
      <c r="G29" s="9">
        <f t="shared" si="2"/>
        <v>36.565</v>
      </c>
      <c r="H29" s="9">
        <v>69.2</v>
      </c>
    </row>
    <row r="30" s="2" customFormat="1" customHeight="1" spans="1:8">
      <c r="A30" s="8"/>
      <c r="B30" s="8" t="s">
        <v>65</v>
      </c>
      <c r="C30" s="8" t="s">
        <v>66</v>
      </c>
      <c r="D30" s="9">
        <v>65.22</v>
      </c>
      <c r="E30" s="9">
        <f t="shared" si="0"/>
        <v>32.61</v>
      </c>
      <c r="F30" s="9">
        <v>74.5</v>
      </c>
      <c r="G30" s="9">
        <f t="shared" si="2"/>
        <v>37.25</v>
      </c>
      <c r="H30" s="9">
        <v>69.86</v>
      </c>
    </row>
    <row r="31" s="2" customFormat="1" customHeight="1" spans="1:8">
      <c r="A31" s="8"/>
      <c r="B31" s="8" t="s">
        <v>67</v>
      </c>
      <c r="C31" s="8" t="s">
        <v>68</v>
      </c>
      <c r="D31" s="9">
        <v>65</v>
      </c>
      <c r="E31" s="9">
        <f t="shared" si="0"/>
        <v>32.5</v>
      </c>
      <c r="F31" s="9">
        <v>69.98</v>
      </c>
      <c r="G31" s="9">
        <f t="shared" si="2"/>
        <v>34.99</v>
      </c>
      <c r="H31" s="9">
        <v>67.49</v>
      </c>
    </row>
    <row r="32" s="2" customFormat="1" customHeight="1" spans="1:8">
      <c r="A32" s="8"/>
      <c r="B32" s="8" t="s">
        <v>69</v>
      </c>
      <c r="C32" s="8" t="s">
        <v>70</v>
      </c>
      <c r="D32" s="9">
        <v>64.7</v>
      </c>
      <c r="E32" s="9">
        <f t="shared" si="0"/>
        <v>32.35</v>
      </c>
      <c r="F32" s="9">
        <v>71.66</v>
      </c>
      <c r="G32" s="9">
        <f t="shared" si="2"/>
        <v>35.83</v>
      </c>
      <c r="H32" s="9">
        <v>68.18</v>
      </c>
    </row>
  </sheetData>
  <mergeCells count="3">
    <mergeCell ref="A1:H1"/>
    <mergeCell ref="A3:A14"/>
    <mergeCell ref="A15:A32"/>
  </mergeCells>
  <printOptions horizontalCentered="1"/>
  <pageMargins left="0.30625" right="0.30625" top="0.357638888888889" bottom="0.554166666666667" header="0.297916666666667" footer="0.297916666666667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2017-06-19T08:47:04Z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