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871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<sst xmlns="http://schemas.openxmlformats.org/spreadsheetml/2006/main" count="47" uniqueCount="45">
  <si>
    <t>市直属教育单位进入体检及考察人员名单</t>
  </si>
  <si>
    <t>招聘
单位</t>
  </si>
  <si>
    <t>学科</t>
  </si>
  <si>
    <t>姓名</t>
  </si>
  <si>
    <t>笔试成绩</t>
  </si>
  <si>
    <t>笔试成绩（50%）</t>
  </si>
  <si>
    <t>面试成绩</t>
  </si>
  <si>
    <t>面试成绩（50%）</t>
  </si>
  <si>
    <t>总成绩</t>
  </si>
  <si>
    <t>市蒙古族中学</t>
  </si>
  <si>
    <t>政治</t>
  </si>
  <si>
    <t>韩胡吉雅</t>
  </si>
  <si>
    <t>数学</t>
  </si>
  <si>
    <t>塔娜</t>
  </si>
  <si>
    <t>90.0</t>
  </si>
  <si>
    <t>汉语言文学</t>
  </si>
  <si>
    <t>杨俊雅</t>
  </si>
  <si>
    <t>88.4</t>
  </si>
  <si>
    <t>临河区第一职业中等专业学校</t>
  </si>
  <si>
    <t>王丽娟</t>
  </si>
  <si>
    <t>89.8</t>
  </si>
  <si>
    <t>会计</t>
  </si>
  <si>
    <t>马丽</t>
  </si>
  <si>
    <t>88.2</t>
  </si>
  <si>
    <t>护理</t>
  </si>
  <si>
    <t>刘慧</t>
  </si>
  <si>
    <t>91.6</t>
  </si>
  <si>
    <t>蔺书彤</t>
  </si>
  <si>
    <t>90.8</t>
  </si>
  <si>
    <t>体育</t>
  </si>
  <si>
    <t>焦峰</t>
  </si>
  <si>
    <t>英语</t>
  </si>
  <si>
    <t>李婕</t>
  </si>
  <si>
    <t>市特殊教育学校</t>
  </si>
  <si>
    <t>特殊教育</t>
  </si>
  <si>
    <t>刘昱瑶</t>
  </si>
  <si>
    <t>88.0</t>
  </si>
  <si>
    <t>市蒙古族幼儿园</t>
  </si>
  <si>
    <t>幼儿教育</t>
  </si>
  <si>
    <t>卡丽</t>
  </si>
  <si>
    <t>80.0</t>
  </si>
  <si>
    <t>市教育信息中心</t>
  </si>
  <si>
    <t>信息化运维</t>
  </si>
  <si>
    <t>汤利军</t>
  </si>
  <si>
    <t>67.2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</si>
</sst>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_);[Red]\(0.000\)"/>
  </numFmts>
  <fonts count="45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8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33" borderId="9" xfId="63" applyFont="1" applyFill="1" applyBorder="1" applyAlignment="1">
      <alignment horizontal="center" vertical="center"/>
      <protection/>
    </xf>
    <xf numFmtId="0" fontId="5" fillId="33" borderId="9" xfId="63" applyFont="1" applyFill="1" applyBorder="1" applyAlignment="1">
      <alignment horizontal="center" vertical="center"/>
      <protection/>
    </xf>
    <xf numFmtId="176" fontId="5" fillId="33" borderId="9" xfId="63" applyNumberFormat="1" applyFont="1" applyFill="1" applyBorder="1" applyAlignment="1">
      <alignment horizontal="center" vertical="center"/>
      <protection/>
    </xf>
    <xf numFmtId="177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0" fontId="5" fillId="33" borderId="9" xfId="63" applyFont="1" applyFill="1" applyBorder="1" applyAlignment="1">
      <alignment horizontal="center" vertical="center" wrapText="1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pane ySplit="2" topLeftCell="A3" activePane="bottomLeft" state="frozen"/>
      <selection pane="bottomLeft" activeCell="B10" sqref="B10"/>
    </sheetView>
  </sheetViews>
  <sheetFormatPr defaultColWidth="8.75390625" defaultRowHeight="14.25"/>
  <cols>
    <col min="1" max="1" width="14.375" style="3" customWidth="1"/>
    <col min="2" max="2" width="14.50390625" style="3" customWidth="1"/>
    <col min="3" max="3" width="11.50390625" style="3" customWidth="1"/>
    <col min="4" max="8" width="8.75390625" style="3" customWidth="1"/>
    <col min="9" max="31" width="9.00390625" style="3" bestFit="1" customWidth="1"/>
    <col min="32" max="16384" width="8.75390625" style="3" customWidth="1"/>
  </cols>
  <sheetData>
    <row r="1" spans="1:8" s="1" customFormat="1" ht="35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32.2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</row>
    <row r="3" spans="1:8" s="2" customFormat="1" ht="17.25" customHeight="1">
      <c r="A3" s="7" t="s">
        <v>9</v>
      </c>
      <c r="B3" s="8" t="s">
        <v>10</v>
      </c>
      <c r="C3" s="8" t="s">
        <v>11</v>
      </c>
      <c r="D3" s="9">
        <v>60.7</v>
      </c>
      <c r="E3" s="10">
        <f>D3/2</f>
        <v>30.35</v>
      </c>
      <c r="F3" s="11">
        <v>87.6</v>
      </c>
      <c r="G3" s="12">
        <f>F3/2</f>
        <v>43.8</v>
      </c>
      <c r="H3" s="12">
        <f>E3+G3</f>
        <v>74.15</v>
      </c>
    </row>
    <row r="4" spans="1:8" s="2" customFormat="1" ht="17.25" customHeight="1">
      <c r="A4" s="7"/>
      <c r="B4" s="8" t="s">
        <v>12</v>
      </c>
      <c r="C4" s="8" t="s">
        <v>13</v>
      </c>
      <c r="D4" s="9">
        <v>59.64</v>
      </c>
      <c r="E4" s="10">
        <f>D4/2</f>
        <v>29.82</v>
      </c>
      <c r="F4" s="11" t="s">
        <v>14</v>
      </c>
      <c r="G4" s="12">
        <f>F4/2</f>
        <v>45</v>
      </c>
      <c r="H4" s="12">
        <f>E4+G4</f>
        <v>74.82</v>
      </c>
    </row>
    <row r="5" spans="1:8" s="2" customFormat="1" ht="17.25" customHeight="1">
      <c r="A5" s="7"/>
      <c r="B5" s="8" t="s">
        <v>15</v>
      </c>
      <c r="C5" s="8" t="s">
        <v>16</v>
      </c>
      <c r="D5" s="9">
        <v>60.49</v>
      </c>
      <c r="E5" s="10">
        <f>D5/2</f>
        <v>30.245</v>
      </c>
      <c r="F5" s="11" t="s">
        <v>17</v>
      </c>
      <c r="G5" s="12">
        <f>F5/2</f>
        <v>44.2</v>
      </c>
      <c r="H5" s="12">
        <f>E5+G5</f>
        <v>74.44500000000001</v>
      </c>
    </row>
    <row r="6" spans="1:8" ht="17.25" customHeight="1">
      <c r="A6" s="13" t="s">
        <v>18</v>
      </c>
      <c r="B6" s="8" t="s">
        <v>15</v>
      </c>
      <c r="C6" s="8" t="s">
        <v>19</v>
      </c>
      <c r="D6" s="9">
        <v>70.69</v>
      </c>
      <c r="E6" s="10">
        <f>D6/2</f>
        <v>35.345</v>
      </c>
      <c r="F6" s="11" t="s">
        <v>20</v>
      </c>
      <c r="G6" s="12">
        <f>F6/2</f>
        <v>44.9</v>
      </c>
      <c r="H6" s="12">
        <f>E6+G6</f>
        <v>80.245</v>
      </c>
    </row>
    <row r="7" spans="1:8" ht="17.25" customHeight="1">
      <c r="A7" s="13"/>
      <c r="B7" s="8" t="s">
        <v>21</v>
      </c>
      <c r="C7" s="8" t="s">
        <v>22</v>
      </c>
      <c r="D7" s="9">
        <v>63.99</v>
      </c>
      <c r="E7" s="10">
        <f>D7/2</f>
        <v>31.995</v>
      </c>
      <c r="F7" s="11" t="s">
        <v>23</v>
      </c>
      <c r="G7" s="12">
        <f>F7/2</f>
        <v>44.1</v>
      </c>
      <c r="H7" s="12">
        <f>E7+G7</f>
        <v>76.095</v>
      </c>
    </row>
    <row r="8" spans="1:8" ht="17.25" customHeight="1">
      <c r="A8" s="13"/>
      <c r="B8" s="14" t="s">
        <v>24</v>
      </c>
      <c r="C8" s="8" t="s">
        <v>25</v>
      </c>
      <c r="D8" s="9">
        <v>69.98</v>
      </c>
      <c r="E8" s="10">
        <f>D8/2</f>
        <v>34.99</v>
      </c>
      <c r="F8" s="11" t="s">
        <v>26</v>
      </c>
      <c r="G8" s="12">
        <f>F8/2</f>
        <v>45.8</v>
      </c>
      <c r="H8" s="12">
        <f>E8+G8</f>
        <v>80.78999999999999</v>
      </c>
    </row>
    <row r="9" spans="1:8" ht="17.25" customHeight="1">
      <c r="A9" s="13"/>
      <c r="B9" s="15"/>
      <c r="C9" s="8" t="s">
        <v>27</v>
      </c>
      <c r="D9" s="9">
        <v>65.34</v>
      </c>
      <c r="E9" s="10">
        <f>D9/2</f>
        <v>32.67</v>
      </c>
      <c r="F9" s="11" t="s">
        <v>28</v>
      </c>
      <c r="G9" s="12">
        <f>F9/2</f>
        <v>45.4</v>
      </c>
      <c r="H9" s="12">
        <f>E9+G9</f>
        <v>78.07</v>
      </c>
    </row>
    <row r="10" spans="1:8" ht="17.25" customHeight="1">
      <c r="A10" s="13"/>
      <c r="B10" s="8" t="s">
        <v>29</v>
      </c>
      <c r="C10" s="8" t="s">
        <v>30</v>
      </c>
      <c r="D10" s="9">
        <v>63.55</v>
      </c>
      <c r="E10" s="10">
        <f>D10/2</f>
        <v>31.775</v>
      </c>
      <c r="F10" s="11">
        <v>92.6</v>
      </c>
      <c r="G10" s="12">
        <f>F10/2</f>
        <v>46.3</v>
      </c>
      <c r="H10" s="12">
        <f>E10+G10</f>
        <v>78.07499999999999</v>
      </c>
    </row>
    <row r="11" spans="1:8" ht="17.25" customHeight="1">
      <c r="A11" s="13"/>
      <c r="B11" s="8" t="s">
        <v>31</v>
      </c>
      <c r="C11" s="8" t="s">
        <v>32</v>
      </c>
      <c r="D11" s="9">
        <v>74.31</v>
      </c>
      <c r="E11" s="10">
        <f>D11/2</f>
        <v>37.155</v>
      </c>
      <c r="F11" s="11" t="s">
        <v>14</v>
      </c>
      <c r="G11" s="12">
        <f>F11/2</f>
        <v>45</v>
      </c>
      <c r="H11" s="12">
        <f>E11+G11</f>
        <v>82.155</v>
      </c>
    </row>
    <row r="12" spans="1:8" ht="17.25" customHeight="1">
      <c r="A12" s="8" t="s">
        <v>33</v>
      </c>
      <c r="B12" s="8" t="s">
        <v>34</v>
      </c>
      <c r="C12" s="8" t="s">
        <v>35</v>
      </c>
      <c r="D12" s="9">
        <v>61.33</v>
      </c>
      <c r="E12" s="10">
        <f>D12/2</f>
        <v>30.665</v>
      </c>
      <c r="F12" s="11" t="s">
        <v>36</v>
      </c>
      <c r="G12" s="12">
        <f>F12/2</f>
        <v>44</v>
      </c>
      <c r="H12" s="12">
        <f>E12+G12</f>
        <v>74.66499999999999</v>
      </c>
    </row>
    <row r="13" spans="1:8" ht="17.25" customHeight="1">
      <c r="A13" s="8" t="s">
        <v>37</v>
      </c>
      <c r="B13" s="8" t="s">
        <v>38</v>
      </c>
      <c r="C13" s="8" t="s">
        <v>39</v>
      </c>
      <c r="D13" s="9">
        <v>44.04</v>
      </c>
      <c r="E13" s="10">
        <f>D13/2</f>
        <v>22.02</v>
      </c>
      <c r="F13" s="11" t="s">
        <v>40</v>
      </c>
      <c r="G13" s="12">
        <f>F13/2</f>
        <v>40</v>
      </c>
      <c r="H13" s="12">
        <f>E13+G13</f>
        <v>62.019999999999996</v>
      </c>
    </row>
    <row r="14" spans="1:8" ht="17.25" customHeight="1">
      <c r="A14" s="8" t="s">
        <v>41</v>
      </c>
      <c r="B14" s="8" t="s">
        <v>42</v>
      </c>
      <c r="C14" s="8" t="s">
        <v>43</v>
      </c>
      <c r="D14" s="9">
        <v>67.63</v>
      </c>
      <c r="E14" s="10">
        <f>D14/2</f>
        <v>33.815</v>
      </c>
      <c r="F14" s="11" t="s">
        <v>44</v>
      </c>
      <c r="G14" s="12">
        <f>F14/2</f>
        <v>33.6</v>
      </c>
      <c r="H14" s="12">
        <f>E14+G14</f>
        <v>67.41499999999999</v>
      </c>
    </row>
  </sheetData>
  <sheetProtection/>
  <mergeCells count="4">
    <mergeCell ref="A1:H1"/>
    <mergeCell ref="A3:A5"/>
    <mergeCell ref="A6:A11"/>
    <mergeCell ref="B8:B9"/>
  </mergeCells>
  <printOptions/>
  <pageMargins left="1.01" right="0.55" top="0.77" bottom="0.53" header="0.5" footer="0.38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靳书记</dc:creator>
  <cp:keywords/>
  <dc:description/>
  <cp:lastModifiedBy>BSJY Teacher</cp:lastModifiedBy>
  <cp:lastPrinted>2016-04-27T07:36:11Z</cp:lastPrinted>
  <dcterms:created xsi:type="dcterms:W3CDTF">2009-10-26T02:59:24Z</dcterms:created>
  <dcterms:modified xsi:type="dcterms:W3CDTF">2016-05-03T07:57:59Z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