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871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<sst xmlns="http://schemas.openxmlformats.org/spreadsheetml/2006/main" count="87" uniqueCount="81">
  <si>
    <t>市直属教育单位面试成绩及总成绩</t>
  </si>
  <si>
    <t>招聘
单位</t>
  </si>
  <si>
    <t>学科</t>
  </si>
  <si>
    <t>姓名</t>
  </si>
  <si>
    <t>笔试成绩</t>
  </si>
  <si>
    <t>笔试成绩（50%）</t>
  </si>
  <si>
    <t>面试成绩</t>
  </si>
  <si>
    <t>面试成绩（50%）</t>
  </si>
  <si>
    <t>总成绩</t>
  </si>
  <si>
    <t>市蒙古族中学</t>
  </si>
  <si>
    <t>政治</t>
  </si>
  <si>
    <t>韩胡吉雅</t>
  </si>
  <si>
    <t>贾斯日古楞</t>
  </si>
  <si>
    <t>特日格乐</t>
  </si>
  <si>
    <t>数学</t>
  </si>
  <si>
    <t>塔娜</t>
  </si>
  <si>
    <t>90.0</t>
  </si>
  <si>
    <t>金连晓</t>
  </si>
  <si>
    <t>苏布达</t>
  </si>
  <si>
    <t>汉语言文学</t>
  </si>
  <si>
    <t>杨俊雅</t>
  </si>
  <si>
    <t>88.4</t>
  </si>
  <si>
    <t>吕园</t>
  </si>
  <si>
    <t>79.6</t>
  </si>
  <si>
    <t>薛丽</t>
  </si>
  <si>
    <t>77.4</t>
  </si>
  <si>
    <t>临河区第一职业中等专业学校</t>
  </si>
  <si>
    <t>王丽娟</t>
  </si>
  <si>
    <t>89.8</t>
  </si>
  <si>
    <t>张茜</t>
  </si>
  <si>
    <t>81.2</t>
  </si>
  <si>
    <t>孙慧</t>
  </si>
  <si>
    <t>80.0</t>
  </si>
  <si>
    <t>会计</t>
  </si>
  <si>
    <t>马丽</t>
  </si>
  <si>
    <t>88.2</t>
  </si>
  <si>
    <t>康洁</t>
  </si>
  <si>
    <t>86.8</t>
  </si>
  <si>
    <t>金恺</t>
  </si>
  <si>
    <t>86.4</t>
  </si>
  <si>
    <t>护理</t>
  </si>
  <si>
    <t>刘慧</t>
  </si>
  <si>
    <t>91.6</t>
  </si>
  <si>
    <t>蔺书彤</t>
  </si>
  <si>
    <t>90.8</t>
  </si>
  <si>
    <t>王欣悦</t>
  </si>
  <si>
    <t>83.4</t>
  </si>
  <si>
    <t>赵挺祺</t>
  </si>
  <si>
    <t>卢晓盈</t>
  </si>
  <si>
    <t>83.2</t>
  </si>
  <si>
    <t>杨敏</t>
  </si>
  <si>
    <t>77.2</t>
  </si>
  <si>
    <t>体育</t>
  </si>
  <si>
    <t>焦峰</t>
  </si>
  <si>
    <t>姚一帆</t>
  </si>
  <si>
    <t>齐之鸿</t>
  </si>
  <si>
    <t>英语</t>
  </si>
  <si>
    <t>李婕</t>
  </si>
  <si>
    <t>孙田</t>
  </si>
  <si>
    <t>85.6</t>
  </si>
  <si>
    <t>张苗</t>
  </si>
  <si>
    <t>75.6</t>
  </si>
  <si>
    <t>市特殊教育学校</t>
  </si>
  <si>
    <t>特殊教育</t>
  </si>
  <si>
    <t>刘昱瑶</t>
  </si>
  <si>
    <t>88.0</t>
  </si>
  <si>
    <t>郄竞雯</t>
  </si>
  <si>
    <t>80.2</t>
  </si>
  <si>
    <t>陈娟</t>
  </si>
  <si>
    <t>市蒙古族幼儿园</t>
  </si>
  <si>
    <t>幼儿教育</t>
  </si>
  <si>
    <t>卡丽</t>
  </si>
  <si>
    <t>卓拉</t>
  </si>
  <si>
    <t>佟海燕</t>
  </si>
  <si>
    <t>市教育信息中心</t>
  </si>
  <si>
    <t>信息化运维</t>
  </si>
  <si>
    <t>汤利军</t>
  </si>
  <si>
    <t>67.2</t>
  </si>
  <si>
    <t>聂小芳</t>
  </si>
  <si>
    <t>57.2</t>
  </si>
  <si>
    <t>李惠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</si>
</sst>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_);[Red]\(0.0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33" borderId="9" xfId="63" applyFont="1" applyFill="1" applyBorder="1" applyAlignment="1">
      <alignment horizontal="center" vertical="center" wrapText="1"/>
      <protection/>
    </xf>
    <xf numFmtId="176" fontId="5" fillId="33" borderId="9" xfId="63" applyNumberFormat="1" applyFont="1" applyFill="1" applyBorder="1" applyAlignment="1">
      <alignment horizontal="center" vertical="center" wrapText="1"/>
      <protection/>
    </xf>
    <xf numFmtId="177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pane ySplit="2" topLeftCell="A3" activePane="bottomLeft" state="frozen"/>
      <selection pane="bottomLeft" activeCell="A2" sqref="A2:H2"/>
    </sheetView>
  </sheetViews>
  <sheetFormatPr defaultColWidth="8.75390625" defaultRowHeight="14.25"/>
  <cols>
    <col min="1" max="1" width="6.375" style="3" customWidth="1"/>
    <col min="2" max="2" width="6.125" style="3" customWidth="1"/>
    <col min="3" max="3" width="11.50390625" style="3" customWidth="1"/>
    <col min="4" max="4" width="8.75390625" style="3" customWidth="1"/>
    <col min="5" max="5" width="13.875" style="3" customWidth="1"/>
    <col min="6" max="6" width="8.75390625" style="3" customWidth="1"/>
    <col min="7" max="7" width="13.625" style="3" customWidth="1"/>
    <col min="8" max="8" width="8.75390625" style="3" customWidth="1"/>
    <col min="9" max="31" width="9.00390625" style="3" bestFit="1" customWidth="1"/>
    <col min="32" max="16384" width="8.75390625" style="3" customWidth="1"/>
  </cols>
  <sheetData>
    <row r="1" spans="1:8" s="1" customFormat="1" ht="35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32.2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</row>
    <row r="3" spans="1:8" s="2" customFormat="1" ht="17.25" customHeight="1">
      <c r="A3" s="7" t="s">
        <v>9</v>
      </c>
      <c r="B3" s="7" t="s">
        <v>10</v>
      </c>
      <c r="C3" s="7" t="s">
        <v>11</v>
      </c>
      <c r="D3" s="8">
        <v>60.7</v>
      </c>
      <c r="E3" s="9">
        <f aca="true" t="shared" si="0" ref="E3:E17">D3/2</f>
        <v>30.35</v>
      </c>
      <c r="F3" s="10">
        <v>87.6</v>
      </c>
      <c r="G3" s="11">
        <f aca="true" t="shared" si="1" ref="G3:G17">F3/2</f>
        <v>43.8</v>
      </c>
      <c r="H3" s="11">
        <f aca="true" t="shared" si="2" ref="H3:H17">E3+G3</f>
        <v>74.15</v>
      </c>
    </row>
    <row r="4" spans="1:8" s="2" customFormat="1" ht="17.25" customHeight="1">
      <c r="A4" s="7"/>
      <c r="B4" s="7"/>
      <c r="C4" s="12" t="s">
        <v>12</v>
      </c>
      <c r="D4" s="10">
        <v>62.7</v>
      </c>
      <c r="E4" s="9">
        <f t="shared" si="0"/>
        <v>31.35</v>
      </c>
      <c r="F4" s="10">
        <v>83.4</v>
      </c>
      <c r="G4" s="11">
        <f t="shared" si="1"/>
        <v>41.7</v>
      </c>
      <c r="H4" s="11">
        <f t="shared" si="2"/>
        <v>73.05000000000001</v>
      </c>
    </row>
    <row r="5" spans="1:8" s="2" customFormat="1" ht="17.25" customHeight="1">
      <c r="A5" s="7"/>
      <c r="B5" s="7"/>
      <c r="C5" s="7" t="s">
        <v>13</v>
      </c>
      <c r="D5" s="8">
        <v>60.56</v>
      </c>
      <c r="E5" s="9">
        <f t="shared" si="0"/>
        <v>30.28</v>
      </c>
      <c r="F5" s="10">
        <v>71.4</v>
      </c>
      <c r="G5" s="11">
        <f t="shared" si="1"/>
        <v>35.7</v>
      </c>
      <c r="H5" s="11">
        <f t="shared" si="2"/>
        <v>65.98</v>
      </c>
    </row>
    <row r="6" spans="1:8" s="2" customFormat="1" ht="17.25" customHeight="1">
      <c r="A6" s="7"/>
      <c r="B6" s="7" t="s">
        <v>14</v>
      </c>
      <c r="C6" s="7" t="s">
        <v>15</v>
      </c>
      <c r="D6" s="8">
        <v>59.64</v>
      </c>
      <c r="E6" s="9">
        <f t="shared" si="0"/>
        <v>29.82</v>
      </c>
      <c r="F6" s="10" t="s">
        <v>16</v>
      </c>
      <c r="G6" s="11">
        <f t="shared" si="1"/>
        <v>45</v>
      </c>
      <c r="H6" s="11">
        <f t="shared" si="2"/>
        <v>74.82</v>
      </c>
    </row>
    <row r="7" spans="1:8" s="2" customFormat="1" ht="17.25" customHeight="1">
      <c r="A7" s="7"/>
      <c r="B7" s="7"/>
      <c r="C7" s="7" t="s">
        <v>17</v>
      </c>
      <c r="D7" s="8">
        <v>45.55</v>
      </c>
      <c r="E7" s="9">
        <f t="shared" si="0"/>
        <v>22.775</v>
      </c>
      <c r="F7" s="10">
        <v>77.2</v>
      </c>
      <c r="G7" s="11">
        <f t="shared" si="1"/>
        <v>38.6</v>
      </c>
      <c r="H7" s="11">
        <f t="shared" si="2"/>
        <v>61.375</v>
      </c>
    </row>
    <row r="8" spans="1:8" s="2" customFormat="1" ht="17.25" customHeight="1">
      <c r="A8" s="7"/>
      <c r="B8" s="7"/>
      <c r="C8" s="7" t="s">
        <v>18</v>
      </c>
      <c r="D8" s="8">
        <v>42.76</v>
      </c>
      <c r="E8" s="9">
        <f t="shared" si="0"/>
        <v>21.38</v>
      </c>
      <c r="F8" s="10">
        <v>62.2</v>
      </c>
      <c r="G8" s="11">
        <f t="shared" si="1"/>
        <v>31.1</v>
      </c>
      <c r="H8" s="11">
        <f t="shared" si="2"/>
        <v>52.480000000000004</v>
      </c>
    </row>
    <row r="9" spans="1:8" s="2" customFormat="1" ht="17.25" customHeight="1">
      <c r="A9" s="7"/>
      <c r="B9" s="7" t="s">
        <v>19</v>
      </c>
      <c r="C9" s="7" t="s">
        <v>20</v>
      </c>
      <c r="D9" s="8">
        <v>60.49</v>
      </c>
      <c r="E9" s="9">
        <f t="shared" si="0"/>
        <v>30.245</v>
      </c>
      <c r="F9" s="10" t="s">
        <v>21</v>
      </c>
      <c r="G9" s="11">
        <f t="shared" si="1"/>
        <v>44.2</v>
      </c>
      <c r="H9" s="11">
        <f t="shared" si="2"/>
        <v>74.44500000000001</v>
      </c>
    </row>
    <row r="10" spans="1:8" s="2" customFormat="1" ht="17.25" customHeight="1">
      <c r="A10" s="7"/>
      <c r="B10" s="7"/>
      <c r="C10" s="7" t="s">
        <v>22</v>
      </c>
      <c r="D10" s="8">
        <v>61.37</v>
      </c>
      <c r="E10" s="9">
        <f t="shared" si="0"/>
        <v>30.685</v>
      </c>
      <c r="F10" s="10" t="s">
        <v>23</v>
      </c>
      <c r="G10" s="11">
        <f t="shared" si="1"/>
        <v>39.8</v>
      </c>
      <c r="H10" s="11">
        <f t="shared" si="2"/>
        <v>70.485</v>
      </c>
    </row>
    <row r="11" spans="1:8" s="2" customFormat="1" ht="17.25" customHeight="1">
      <c r="A11" s="7"/>
      <c r="B11" s="7"/>
      <c r="C11" s="7" t="s">
        <v>24</v>
      </c>
      <c r="D11" s="8">
        <v>59.68</v>
      </c>
      <c r="E11" s="9">
        <f t="shared" si="0"/>
        <v>29.84</v>
      </c>
      <c r="F11" s="10" t="s">
        <v>25</v>
      </c>
      <c r="G11" s="11">
        <f t="shared" si="1"/>
        <v>38.7</v>
      </c>
      <c r="H11" s="11">
        <f t="shared" si="2"/>
        <v>68.54</v>
      </c>
    </row>
    <row r="12" spans="1:8" ht="17.25" customHeight="1">
      <c r="A12" s="7" t="s">
        <v>26</v>
      </c>
      <c r="B12" s="7" t="s">
        <v>19</v>
      </c>
      <c r="C12" s="7" t="s">
        <v>27</v>
      </c>
      <c r="D12" s="8">
        <v>70.69</v>
      </c>
      <c r="E12" s="9">
        <f t="shared" si="0"/>
        <v>35.345</v>
      </c>
      <c r="F12" s="10" t="s">
        <v>28</v>
      </c>
      <c r="G12" s="11">
        <f t="shared" si="1"/>
        <v>44.9</v>
      </c>
      <c r="H12" s="11">
        <f t="shared" si="2"/>
        <v>80.245</v>
      </c>
    </row>
    <row r="13" spans="1:8" ht="17.25" customHeight="1">
      <c r="A13" s="7"/>
      <c r="B13" s="7"/>
      <c r="C13" s="7" t="s">
        <v>29</v>
      </c>
      <c r="D13" s="8">
        <v>73.92</v>
      </c>
      <c r="E13" s="9">
        <f t="shared" si="0"/>
        <v>36.96</v>
      </c>
      <c r="F13" s="10" t="s">
        <v>30</v>
      </c>
      <c r="G13" s="11">
        <f t="shared" si="1"/>
        <v>40.6</v>
      </c>
      <c r="H13" s="11">
        <f t="shared" si="2"/>
        <v>77.56</v>
      </c>
    </row>
    <row r="14" spans="1:8" ht="17.25" customHeight="1">
      <c r="A14" s="7"/>
      <c r="B14" s="7"/>
      <c r="C14" s="7" t="s">
        <v>31</v>
      </c>
      <c r="D14" s="8">
        <v>66.02</v>
      </c>
      <c r="E14" s="9">
        <f t="shared" si="0"/>
        <v>33.01</v>
      </c>
      <c r="F14" s="10" t="s">
        <v>32</v>
      </c>
      <c r="G14" s="11">
        <f t="shared" si="1"/>
        <v>40</v>
      </c>
      <c r="H14" s="11">
        <f t="shared" si="2"/>
        <v>73.00999999999999</v>
      </c>
    </row>
    <row r="15" spans="1:8" ht="17.25" customHeight="1">
      <c r="A15" s="7"/>
      <c r="B15" s="7" t="s">
        <v>33</v>
      </c>
      <c r="C15" s="7" t="s">
        <v>34</v>
      </c>
      <c r="D15" s="8">
        <v>63.99</v>
      </c>
      <c r="E15" s="9">
        <f t="shared" si="0"/>
        <v>31.995</v>
      </c>
      <c r="F15" s="10" t="s">
        <v>35</v>
      </c>
      <c r="G15" s="11">
        <f t="shared" si="1"/>
        <v>44.1</v>
      </c>
      <c r="H15" s="11">
        <f t="shared" si="2"/>
        <v>76.095</v>
      </c>
    </row>
    <row r="16" spans="1:8" ht="17.25" customHeight="1">
      <c r="A16" s="7"/>
      <c r="B16" s="7"/>
      <c r="C16" s="7" t="s">
        <v>36</v>
      </c>
      <c r="D16" s="8">
        <v>62.19</v>
      </c>
      <c r="E16" s="9">
        <f t="shared" si="0"/>
        <v>31.095</v>
      </c>
      <c r="F16" s="10" t="s">
        <v>37</v>
      </c>
      <c r="G16" s="11">
        <f t="shared" si="1"/>
        <v>43.4</v>
      </c>
      <c r="H16" s="11">
        <f t="shared" si="2"/>
        <v>74.495</v>
      </c>
    </row>
    <row r="17" spans="1:8" ht="17.25" customHeight="1">
      <c r="A17" s="7"/>
      <c r="B17" s="7"/>
      <c r="C17" s="7" t="s">
        <v>38</v>
      </c>
      <c r="D17" s="8">
        <v>60.67</v>
      </c>
      <c r="E17" s="9">
        <f t="shared" si="0"/>
        <v>30.335</v>
      </c>
      <c r="F17" s="10" t="s">
        <v>39</v>
      </c>
      <c r="G17" s="11">
        <f t="shared" si="1"/>
        <v>43.2</v>
      </c>
      <c r="H17" s="11">
        <f t="shared" si="2"/>
        <v>73.535</v>
      </c>
    </row>
    <row r="18" spans="1:8" ht="17.25" customHeight="1">
      <c r="A18" s="7"/>
      <c r="B18" s="7" t="s">
        <v>40</v>
      </c>
      <c r="C18" s="7" t="s">
        <v>41</v>
      </c>
      <c r="D18" s="8">
        <v>69.98</v>
      </c>
      <c r="E18" s="9">
        <f aca="true" t="shared" si="3" ref="E18:E23">D18/2</f>
        <v>34.99</v>
      </c>
      <c r="F18" s="10" t="s">
        <v>42</v>
      </c>
      <c r="G18" s="11">
        <f aca="true" t="shared" si="4" ref="G18:G23">F18/2</f>
        <v>45.8</v>
      </c>
      <c r="H18" s="11">
        <f aca="true" t="shared" si="5" ref="H18:H23">E18+G18</f>
        <v>80.78999999999999</v>
      </c>
    </row>
    <row r="19" spans="1:8" ht="17.25" customHeight="1">
      <c r="A19" s="7"/>
      <c r="B19" s="7"/>
      <c r="C19" s="7" t="s">
        <v>43</v>
      </c>
      <c r="D19" s="8">
        <v>65.34</v>
      </c>
      <c r="E19" s="9">
        <f t="shared" si="3"/>
        <v>32.67</v>
      </c>
      <c r="F19" s="10" t="s">
        <v>44</v>
      </c>
      <c r="G19" s="11">
        <f t="shared" si="4"/>
        <v>45.4</v>
      </c>
      <c r="H19" s="11">
        <f t="shared" si="5"/>
        <v>78.07</v>
      </c>
    </row>
    <row r="20" spans="1:8" ht="17.25" customHeight="1">
      <c r="A20" s="7"/>
      <c r="B20" s="7"/>
      <c r="C20" s="7" t="s">
        <v>45</v>
      </c>
      <c r="D20" s="8">
        <v>71.06</v>
      </c>
      <c r="E20" s="9">
        <f t="shared" si="3"/>
        <v>35.53</v>
      </c>
      <c r="F20" s="10" t="s">
        <v>46</v>
      </c>
      <c r="G20" s="11">
        <f t="shared" si="4"/>
        <v>41.7</v>
      </c>
      <c r="H20" s="11">
        <f t="shared" si="5"/>
        <v>77.23</v>
      </c>
    </row>
    <row r="21" spans="1:8" ht="17.25" customHeight="1">
      <c r="A21" s="7"/>
      <c r="B21" s="7"/>
      <c r="C21" s="7" t="s">
        <v>47</v>
      </c>
      <c r="D21" s="8">
        <v>66.09</v>
      </c>
      <c r="E21" s="9">
        <f t="shared" si="3"/>
        <v>33.045</v>
      </c>
      <c r="F21" s="10" t="s">
        <v>35</v>
      </c>
      <c r="G21" s="11">
        <f t="shared" si="4"/>
        <v>44.1</v>
      </c>
      <c r="H21" s="11">
        <f t="shared" si="5"/>
        <v>77.14500000000001</v>
      </c>
    </row>
    <row r="22" spans="1:8" ht="17.25" customHeight="1">
      <c r="A22" s="7"/>
      <c r="B22" s="7"/>
      <c r="C22" s="7" t="s">
        <v>48</v>
      </c>
      <c r="D22" s="8">
        <v>69.67</v>
      </c>
      <c r="E22" s="9">
        <f t="shared" si="3"/>
        <v>34.835</v>
      </c>
      <c r="F22" s="10" t="s">
        <v>49</v>
      </c>
      <c r="G22" s="11">
        <f t="shared" si="4"/>
        <v>41.6</v>
      </c>
      <c r="H22" s="11">
        <f t="shared" si="5"/>
        <v>76.435</v>
      </c>
    </row>
    <row r="23" spans="1:8" ht="17.25" customHeight="1">
      <c r="A23" s="7"/>
      <c r="B23" s="7"/>
      <c r="C23" s="7" t="s">
        <v>50</v>
      </c>
      <c r="D23" s="8">
        <v>70.48</v>
      </c>
      <c r="E23" s="9">
        <f t="shared" si="3"/>
        <v>35.24</v>
      </c>
      <c r="F23" s="10" t="s">
        <v>51</v>
      </c>
      <c r="G23" s="11">
        <f t="shared" si="4"/>
        <v>38.6</v>
      </c>
      <c r="H23" s="11">
        <f t="shared" si="5"/>
        <v>73.84</v>
      </c>
    </row>
    <row r="24" spans="1:8" ht="17.25" customHeight="1">
      <c r="A24" s="7"/>
      <c r="B24" s="7" t="s">
        <v>52</v>
      </c>
      <c r="C24" s="7" t="s">
        <v>53</v>
      </c>
      <c r="D24" s="8">
        <v>63.55</v>
      </c>
      <c r="E24" s="9">
        <f aca="true" t="shared" si="6" ref="E24:E38">D24/2</f>
        <v>31.775</v>
      </c>
      <c r="F24" s="10">
        <v>92.6</v>
      </c>
      <c r="G24" s="11">
        <f aca="true" t="shared" si="7" ref="G24:G38">F24/2</f>
        <v>46.3</v>
      </c>
      <c r="H24" s="11">
        <f aca="true" t="shared" si="8" ref="H24:H38">E24+G24</f>
        <v>78.07499999999999</v>
      </c>
    </row>
    <row r="25" spans="1:8" ht="17.25" customHeight="1">
      <c r="A25" s="7"/>
      <c r="B25" s="7"/>
      <c r="C25" s="7" t="s">
        <v>54</v>
      </c>
      <c r="D25" s="8">
        <v>62.44</v>
      </c>
      <c r="E25" s="9">
        <f t="shared" si="6"/>
        <v>31.22</v>
      </c>
      <c r="F25" s="10">
        <v>84.8</v>
      </c>
      <c r="G25" s="11">
        <f t="shared" si="7"/>
        <v>42.4</v>
      </c>
      <c r="H25" s="11">
        <f t="shared" si="8"/>
        <v>73.62</v>
      </c>
    </row>
    <row r="26" spans="1:8" ht="17.25" customHeight="1">
      <c r="A26" s="7"/>
      <c r="B26" s="7"/>
      <c r="C26" s="7" t="s">
        <v>55</v>
      </c>
      <c r="D26" s="8">
        <v>51.71</v>
      </c>
      <c r="E26" s="9">
        <f t="shared" si="6"/>
        <v>25.855</v>
      </c>
      <c r="F26" s="10">
        <v>74.6</v>
      </c>
      <c r="G26" s="11">
        <f t="shared" si="7"/>
        <v>37.3</v>
      </c>
      <c r="H26" s="11">
        <f t="shared" si="8"/>
        <v>63.155</v>
      </c>
    </row>
    <row r="27" spans="1:8" ht="17.25" customHeight="1">
      <c r="A27" s="7"/>
      <c r="B27" s="7" t="s">
        <v>56</v>
      </c>
      <c r="C27" s="7" t="s">
        <v>57</v>
      </c>
      <c r="D27" s="8">
        <v>74.31</v>
      </c>
      <c r="E27" s="9">
        <f t="shared" si="6"/>
        <v>37.155</v>
      </c>
      <c r="F27" s="10" t="s">
        <v>16</v>
      </c>
      <c r="G27" s="11">
        <f t="shared" si="7"/>
        <v>45</v>
      </c>
      <c r="H27" s="11">
        <f t="shared" si="8"/>
        <v>82.155</v>
      </c>
    </row>
    <row r="28" spans="1:8" ht="17.25" customHeight="1">
      <c r="A28" s="7"/>
      <c r="B28" s="7"/>
      <c r="C28" s="7" t="s">
        <v>58</v>
      </c>
      <c r="D28" s="8">
        <v>73.51</v>
      </c>
      <c r="E28" s="9">
        <f t="shared" si="6"/>
        <v>36.755</v>
      </c>
      <c r="F28" s="10" t="s">
        <v>59</v>
      </c>
      <c r="G28" s="11">
        <f t="shared" si="7"/>
        <v>42.8</v>
      </c>
      <c r="H28" s="11">
        <f t="shared" si="8"/>
        <v>79.555</v>
      </c>
    </row>
    <row r="29" spans="1:8" ht="17.25" customHeight="1">
      <c r="A29" s="7"/>
      <c r="B29" s="7"/>
      <c r="C29" s="7" t="s">
        <v>60</v>
      </c>
      <c r="D29" s="8">
        <v>72.31</v>
      </c>
      <c r="E29" s="9">
        <f t="shared" si="6"/>
        <v>36.155</v>
      </c>
      <c r="F29" s="10" t="s">
        <v>61</v>
      </c>
      <c r="G29" s="11">
        <f t="shared" si="7"/>
        <v>37.8</v>
      </c>
      <c r="H29" s="11">
        <f t="shared" si="8"/>
        <v>73.955</v>
      </c>
    </row>
    <row r="30" spans="1:8" ht="17.25" customHeight="1">
      <c r="A30" s="7" t="s">
        <v>62</v>
      </c>
      <c r="B30" s="7" t="s">
        <v>63</v>
      </c>
      <c r="C30" s="7" t="s">
        <v>64</v>
      </c>
      <c r="D30" s="8">
        <v>61.33</v>
      </c>
      <c r="E30" s="9">
        <f t="shared" si="6"/>
        <v>30.665</v>
      </c>
      <c r="F30" s="10" t="s">
        <v>65</v>
      </c>
      <c r="G30" s="11">
        <f t="shared" si="7"/>
        <v>44</v>
      </c>
      <c r="H30" s="11">
        <f t="shared" si="8"/>
        <v>74.66499999999999</v>
      </c>
    </row>
    <row r="31" spans="1:8" ht="17.25" customHeight="1">
      <c r="A31" s="7"/>
      <c r="B31" s="7"/>
      <c r="C31" s="7" t="s">
        <v>66</v>
      </c>
      <c r="D31" s="8">
        <v>48.06</v>
      </c>
      <c r="E31" s="9">
        <f t="shared" si="6"/>
        <v>24.03</v>
      </c>
      <c r="F31" s="10" t="s">
        <v>67</v>
      </c>
      <c r="G31" s="11">
        <f t="shared" si="7"/>
        <v>40.1</v>
      </c>
      <c r="H31" s="11">
        <f t="shared" si="8"/>
        <v>64.13</v>
      </c>
    </row>
    <row r="32" spans="1:8" ht="17.25" customHeight="1">
      <c r="A32" s="7"/>
      <c r="B32" s="7"/>
      <c r="C32" s="7" t="s">
        <v>68</v>
      </c>
      <c r="D32" s="8">
        <v>48.86</v>
      </c>
      <c r="E32" s="9">
        <f t="shared" si="6"/>
        <v>24.43</v>
      </c>
      <c r="F32" s="10" t="s">
        <v>61</v>
      </c>
      <c r="G32" s="11">
        <f t="shared" si="7"/>
        <v>37.8</v>
      </c>
      <c r="H32" s="11">
        <f t="shared" si="8"/>
        <v>62.23</v>
      </c>
    </row>
    <row r="33" spans="1:8" ht="17.25" customHeight="1">
      <c r="A33" s="7" t="s">
        <v>69</v>
      </c>
      <c r="B33" s="7" t="s">
        <v>70</v>
      </c>
      <c r="C33" s="7" t="s">
        <v>71</v>
      </c>
      <c r="D33" s="8">
        <v>44.04</v>
      </c>
      <c r="E33" s="9">
        <f t="shared" si="6"/>
        <v>22.02</v>
      </c>
      <c r="F33" s="10" t="s">
        <v>32</v>
      </c>
      <c r="G33" s="11">
        <f t="shared" si="7"/>
        <v>40</v>
      </c>
      <c r="H33" s="11">
        <f t="shared" si="8"/>
        <v>62.019999999999996</v>
      </c>
    </row>
    <row r="34" spans="1:8" ht="17.25" customHeight="1">
      <c r="A34" s="7"/>
      <c r="B34" s="7"/>
      <c r="C34" s="7" t="s">
        <v>72</v>
      </c>
      <c r="D34" s="8">
        <v>41.38</v>
      </c>
      <c r="E34" s="9">
        <f t="shared" si="6"/>
        <v>20.69</v>
      </c>
      <c r="F34" s="10" t="s">
        <v>67</v>
      </c>
      <c r="G34" s="11">
        <f t="shared" si="7"/>
        <v>40.1</v>
      </c>
      <c r="H34" s="11">
        <f t="shared" si="8"/>
        <v>60.790000000000006</v>
      </c>
    </row>
    <row r="35" spans="1:8" ht="17.25" customHeight="1">
      <c r="A35" s="7"/>
      <c r="B35" s="7"/>
      <c r="C35" s="7" t="s">
        <v>73</v>
      </c>
      <c r="D35" s="8">
        <v>41.11</v>
      </c>
      <c r="E35" s="9">
        <f t="shared" si="6"/>
        <v>20.555</v>
      </c>
      <c r="F35" s="10">
        <v>0</v>
      </c>
      <c r="G35" s="11">
        <f t="shared" si="7"/>
        <v>0</v>
      </c>
      <c r="H35" s="11">
        <f t="shared" si="8"/>
        <v>20.555</v>
      </c>
    </row>
    <row r="36" spans="1:8" ht="17.25" customHeight="1">
      <c r="A36" s="7" t="s">
        <v>74</v>
      </c>
      <c r="B36" s="7" t="s">
        <v>75</v>
      </c>
      <c r="C36" s="7" t="s">
        <v>76</v>
      </c>
      <c r="D36" s="8">
        <v>67.63</v>
      </c>
      <c r="E36" s="9">
        <f t="shared" si="6"/>
        <v>33.815</v>
      </c>
      <c r="F36" s="10" t="s">
        <v>77</v>
      </c>
      <c r="G36" s="11">
        <f t="shared" si="7"/>
        <v>33.6</v>
      </c>
      <c r="H36" s="11">
        <f t="shared" si="8"/>
        <v>67.41499999999999</v>
      </c>
    </row>
    <row r="37" spans="1:8" ht="17.25" customHeight="1">
      <c r="A37" s="7"/>
      <c r="B37" s="7"/>
      <c r="C37" s="7" t="s">
        <v>78</v>
      </c>
      <c r="D37" s="8">
        <v>69.53</v>
      </c>
      <c r="E37" s="9">
        <f t="shared" si="6"/>
        <v>34.765</v>
      </c>
      <c r="F37" s="10" t="s">
        <v>79</v>
      </c>
      <c r="G37" s="11">
        <f t="shared" si="7"/>
        <v>28.6</v>
      </c>
      <c r="H37" s="11">
        <f t="shared" si="8"/>
        <v>63.365</v>
      </c>
    </row>
    <row r="38" spans="1:8" ht="17.25" customHeight="1">
      <c r="A38" s="7"/>
      <c r="B38" s="7"/>
      <c r="C38" s="7" t="s">
        <v>80</v>
      </c>
      <c r="D38" s="8">
        <v>68.68</v>
      </c>
      <c r="E38" s="9">
        <f t="shared" si="6"/>
        <v>34.34</v>
      </c>
      <c r="F38" s="10">
        <v>0</v>
      </c>
      <c r="G38" s="11">
        <f t="shared" si="7"/>
        <v>0</v>
      </c>
      <c r="H38" s="11">
        <f t="shared" si="8"/>
        <v>34.34</v>
      </c>
    </row>
  </sheetData>
  <sheetProtection/>
  <mergeCells count="17">
    <mergeCell ref="A1:H1"/>
    <mergeCell ref="A3:A11"/>
    <mergeCell ref="A12:A29"/>
    <mergeCell ref="A30:A32"/>
    <mergeCell ref="A33:A35"/>
    <mergeCell ref="A36:A38"/>
    <mergeCell ref="B3:B5"/>
    <mergeCell ref="B6:B8"/>
    <mergeCell ref="B9:B11"/>
    <mergeCell ref="B12:B14"/>
    <mergeCell ref="B15:B17"/>
    <mergeCell ref="B18:B23"/>
    <mergeCell ref="B24:B26"/>
    <mergeCell ref="B27:B29"/>
    <mergeCell ref="B30:B32"/>
    <mergeCell ref="B33:B35"/>
    <mergeCell ref="B36:B38"/>
  </mergeCells>
  <printOptions/>
  <pageMargins left="1.01" right="0.55" top="0.77" bottom="0.53" header="0.5" footer="0.38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靳书记</dc:creator>
  <cp:keywords/>
  <dc:description/>
  <cp:lastModifiedBy>BSJY Teacher</cp:lastModifiedBy>
  <cp:lastPrinted>2016-04-27T07:36:11Z</cp:lastPrinted>
  <dcterms:created xsi:type="dcterms:W3CDTF">2009-10-26T02:59:24Z</dcterms:created>
  <dcterms:modified xsi:type="dcterms:W3CDTF">2016-05-03T07:49:29Z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