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<sst xmlns="http://schemas.openxmlformats.org/spreadsheetml/2006/main" count="235" uniqueCount="136">
  <si>
    <t>2020年度巴彦淖尔市事业单位公开招聘巴彦淖尔广播电视台面试总成绩及进入体检和考察范围人员名单</t>
  </si>
  <si>
    <t>序号</t>
  </si>
  <si>
    <t>考号</t>
  </si>
  <si>
    <t>姓名</t>
  </si>
  <si>
    <t>报考单位</t>
  </si>
  <si>
    <t>报考岗位</t>
  </si>
  <si>
    <t>民族</t>
  </si>
  <si>
    <t>笔试情况</t>
  </si>
  <si>
    <t>面试情况</t>
  </si>
  <si>
    <t>总成绩</t>
  </si>
  <si>
    <t>排名</t>
  </si>
  <si>
    <t>是否进入体检考察</t>
  </si>
  <si>
    <t>政策加分</t>
  </si>
  <si>
    <t>笔试成绩</t>
  </si>
  <si>
    <t>笔试成绩60%</t>
  </si>
  <si>
    <t>面试成绩</t>
  </si>
  <si>
    <t>面试成绩40%</t>
  </si>
  <si>
    <t>202010300613</t>
  </si>
  <si>
    <t>刘诗雅</t>
  </si>
  <si>
    <t>巴彦淖尔广播电视台</t>
  </si>
  <si>
    <t>动漫制作</t>
  </si>
  <si>
    <t>汉族</t>
  </si>
  <si>
    <t>71.09</t>
  </si>
  <si>
    <t>77.00</t>
  </si>
  <si>
    <t>是</t>
  </si>
  <si>
    <t>202010300629</t>
  </si>
  <si>
    <t>贾楠</t>
  </si>
  <si>
    <t>68.60</t>
  </si>
  <si>
    <t>80.5</t>
  </si>
  <si>
    <t>否</t>
  </si>
  <si>
    <t>202010300624</t>
  </si>
  <si>
    <t>王慧彬</t>
  </si>
  <si>
    <t>72.40</t>
  </si>
  <si>
    <t>71.30</t>
  </si>
  <si>
    <t>202010301612</t>
  </si>
  <si>
    <t>王嘉城</t>
  </si>
  <si>
    <t>广播影视编导</t>
  </si>
  <si>
    <t>71.43</t>
  </si>
  <si>
    <t>85.5</t>
  </si>
  <si>
    <t>202010301522</t>
  </si>
  <si>
    <t>王婷</t>
  </si>
  <si>
    <t>其他少数民族</t>
  </si>
  <si>
    <t>71.87</t>
  </si>
  <si>
    <t>83.7</t>
  </si>
  <si>
    <t>202010301520</t>
  </si>
  <si>
    <t>查苏</t>
  </si>
  <si>
    <t>蒙古族</t>
  </si>
  <si>
    <t>2.5</t>
  </si>
  <si>
    <t>72.12</t>
  </si>
  <si>
    <t>79.2</t>
  </si>
  <si>
    <t>202010301604</t>
  </si>
  <si>
    <t>张欣</t>
  </si>
  <si>
    <t>71.56</t>
  </si>
  <si>
    <t>202010301525</t>
  </si>
  <si>
    <t>郝荣聪</t>
  </si>
  <si>
    <t>76.1</t>
  </si>
  <si>
    <t>202010301603</t>
  </si>
  <si>
    <t>苏萌</t>
  </si>
  <si>
    <t>70.73</t>
  </si>
  <si>
    <t>72.9</t>
  </si>
  <si>
    <t>202020100114</t>
  </si>
  <si>
    <t>好日娃</t>
  </si>
  <si>
    <t>蒙语男播音员（主持人）</t>
  </si>
  <si>
    <t>55.35</t>
  </si>
  <si>
    <t>86.2</t>
  </si>
  <si>
    <t>202020100110</t>
  </si>
  <si>
    <t>乃日斯格</t>
  </si>
  <si>
    <t>蒙语女播音员（主持人）</t>
  </si>
  <si>
    <t>62.31</t>
  </si>
  <si>
    <t>84.8</t>
  </si>
  <si>
    <t>202020100107</t>
  </si>
  <si>
    <t>苏妮尔</t>
  </si>
  <si>
    <t>49.78</t>
  </si>
  <si>
    <t>83.6</t>
  </si>
  <si>
    <t>202020100111</t>
  </si>
  <si>
    <t>仙梅</t>
  </si>
  <si>
    <t>50.56</t>
  </si>
  <si>
    <t>77.6</t>
  </si>
  <si>
    <t>202010300508</t>
  </si>
  <si>
    <t>燕思民</t>
  </si>
  <si>
    <t>融媒体技术人员</t>
  </si>
  <si>
    <t>72.41</t>
  </si>
  <si>
    <t>86.5</t>
  </si>
  <si>
    <t>202010300409</t>
  </si>
  <si>
    <t>王瑶</t>
  </si>
  <si>
    <t>71.76</t>
  </si>
  <si>
    <t>74.6</t>
  </si>
  <si>
    <t>202010300528</t>
  </si>
  <si>
    <t>党赛</t>
  </si>
  <si>
    <t>72.43</t>
  </si>
  <si>
    <t>73.1</t>
  </si>
  <si>
    <t>202010300828</t>
  </si>
  <si>
    <t>温仕轩</t>
  </si>
  <si>
    <t>文化产业管理</t>
  </si>
  <si>
    <t>78.59</t>
  </si>
  <si>
    <t>86.1</t>
  </si>
  <si>
    <t>1</t>
  </si>
  <si>
    <t>202010301310</t>
  </si>
  <si>
    <t>王婧</t>
  </si>
  <si>
    <t>78.09</t>
  </si>
  <si>
    <t>82.5</t>
  </si>
  <si>
    <t>2</t>
  </si>
  <si>
    <t>202010300805</t>
  </si>
  <si>
    <t>樊洁</t>
  </si>
  <si>
    <t>74.52</t>
  </si>
  <si>
    <t>81.8</t>
  </si>
  <si>
    <t>3</t>
  </si>
  <si>
    <t>202010301206</t>
  </si>
  <si>
    <t>王媛媛</t>
  </si>
  <si>
    <t>76.12</t>
  </si>
  <si>
    <t>76.2</t>
  </si>
  <si>
    <t>4</t>
  </si>
  <si>
    <t>202010300923</t>
  </si>
  <si>
    <t>赵颖</t>
  </si>
  <si>
    <t>75.76</t>
  </si>
  <si>
    <t>76.6</t>
  </si>
  <si>
    <t>5</t>
  </si>
  <si>
    <t>202010301029</t>
  </si>
  <si>
    <t>王浩</t>
  </si>
  <si>
    <t>73.73</t>
  </si>
  <si>
    <t>78.1</t>
  </si>
  <si>
    <t>6</t>
  </si>
  <si>
    <t>202010301409</t>
  </si>
  <si>
    <t>刘悦</t>
  </si>
  <si>
    <t>74.67</t>
  </si>
  <si>
    <t>74.2</t>
  </si>
  <si>
    <t>7</t>
  </si>
  <si>
    <t>202010301418</t>
  </si>
  <si>
    <t>尚君勉</t>
  </si>
  <si>
    <t>73.88</t>
  </si>
  <si>
    <t>67</t>
  </si>
  <si>
    <t>8</t>
  </si>
  <si>
    <t>202010301230</t>
  </si>
  <si>
    <t>敖云</t>
  </si>
  <si>
    <t>78.37</t>
  </si>
  <si>
    <t>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</si>
</sst>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_ "/>
  </numFmts>
  <fonts count="45">
    <font>
      <sz val="12"/>
      <name val="宋体"/>
      <family val="0"/>
    </font>
    <font>
      <b/>
      <sz val="24"/>
      <name val="宋体"/>
      <family val="0"/>
    </font>
    <font>
      <b/>
      <sz val="12"/>
      <name val="宋体"/>
      <family val="0"/>
    </font>
    <font>
      <sz val="11"/>
      <name val="仿宋"/>
      <family val="3"/>
    </font>
    <font>
      <sz val="11"/>
      <color indexed="8"/>
      <name val="仿宋"/>
      <family val="3"/>
    </font>
    <font>
      <b/>
      <sz val="16"/>
      <name val="宋体"/>
      <family val="0"/>
    </font>
    <font>
      <b/>
      <sz val="11"/>
      <color indexed="9"/>
      <name val="宋体"/>
      <family val="0"/>
    </font>
    <font>
      <b/>
      <sz val="11"/>
      <color indexed="63"/>
      <name val="宋体"/>
      <family val="0"/>
    </font>
    <font>
      <b/>
      <sz val="13"/>
      <color indexed="54"/>
      <name val="宋体"/>
      <family val="0"/>
    </font>
    <font>
      <sz val="11"/>
      <color indexed="10"/>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62"/>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b/>
      <sz val="15"/>
      <color indexed="54"/>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1">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2" fillId="0" borderId="10" xfId="0" applyFont="1" applyBorder="1" applyAlignment="1">
      <alignment horizontal="center" vertical="center" wrapText="1"/>
    </xf>
    <xf numFmtId="176"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177" fontId="4" fillId="0" borderId="10" xfId="0" applyNumberFormat="1" applyFont="1" applyFill="1" applyBorder="1" applyAlignment="1" applyProtection="1">
      <alignment horizontal="center" vertical="center" wrapText="1"/>
      <protection/>
    </xf>
    <xf numFmtId="0" fontId="3" fillId="0" borderId="0" xfId="0" applyFont="1" applyAlignment="1">
      <alignment vertical="center"/>
    </xf>
    <xf numFmtId="0" fontId="3" fillId="0" borderId="0" xfId="0" applyFont="1" applyFill="1" applyAlignment="1">
      <alignment vertical="center"/>
    </xf>
    <xf numFmtId="0" fontId="0" fillId="0" borderId="9" xfId="0" applyFill="1" applyBorder="1" applyAlignment="1">
      <alignment horizontal="center" vertical="center" wrapText="1"/>
    </xf>
    <xf numFmtId="177" fontId="2" fillId="0" borderId="10" xfId="0" applyNumberFormat="1" applyFont="1" applyFill="1" applyBorder="1" applyAlignment="1" applyProtection="1">
      <alignment horizontal="center" vertical="center" wrapText="1"/>
      <protection/>
    </xf>
    <xf numFmtId="178" fontId="2"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0" xfId="0" applyFont="1" applyFill="1" applyAlignment="1">
      <alignment vertical="center"/>
    </xf>
    <xf numFmtId="177" fontId="4" fillId="0" borderId="10" xfId="0" applyNumberFormat="1" applyFont="1" applyFill="1" applyBorder="1" applyAlignment="1" applyProtection="1" quotePrefix="1">
      <alignment horizontal="center" vertical="center" wrapText="1"/>
      <protection/>
    </xf>
    <xf numFmtId="0" fontId="3" fillId="0" borderId="10" xfId="0" applyNumberFormat="1" applyFont="1" applyFill="1" applyBorder="1" applyAlignment="1" applyProtection="1" quotePrefix="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5"/>
  <sheetViews>
    <sheetView tabSelected="1" workbookViewId="0" topLeftCell="A1">
      <selection activeCell="O4" sqref="O4"/>
    </sheetView>
  </sheetViews>
  <sheetFormatPr defaultColWidth="9.00390625" defaultRowHeight="14.25"/>
  <cols>
    <col min="1" max="1" width="4.75390625" style="0" customWidth="1"/>
    <col min="2" max="2" width="15.75390625" style="0" customWidth="1"/>
    <col min="3" max="3" width="7.25390625" style="0" customWidth="1"/>
    <col min="4" max="4" width="10.625" style="0" customWidth="1"/>
    <col min="5" max="5" width="14.25390625" style="0" customWidth="1"/>
    <col min="6" max="6" width="7.875" style="0" customWidth="1"/>
    <col min="7" max="7" width="6.00390625" style="0" customWidth="1"/>
    <col min="8" max="8" width="7.125" style="1" customWidth="1"/>
    <col min="9" max="9" width="8.125" style="1" customWidth="1"/>
    <col min="10" max="10" width="6.50390625" style="2" customWidth="1"/>
    <col min="11" max="11" width="9.00390625" style="1" customWidth="1"/>
    <col min="13" max="13" width="4.75390625" style="0" customWidth="1"/>
  </cols>
  <sheetData>
    <row r="1" spans="1:14" ht="64.5" customHeight="1">
      <c r="A1" s="3" t="s">
        <v>0</v>
      </c>
      <c r="B1" s="4"/>
      <c r="C1" s="4"/>
      <c r="D1" s="4"/>
      <c r="E1" s="4"/>
      <c r="F1" s="4"/>
      <c r="G1" s="4"/>
      <c r="H1" s="5"/>
      <c r="I1" s="5"/>
      <c r="J1" s="13"/>
      <c r="K1" s="5"/>
      <c r="L1" s="4"/>
      <c r="M1" s="4"/>
      <c r="N1" s="4"/>
    </row>
    <row r="2" spans="1:14" ht="38.25" customHeight="1">
      <c r="A2" s="6" t="s">
        <v>1</v>
      </c>
      <c r="B2" s="6" t="s">
        <v>2</v>
      </c>
      <c r="C2" s="6" t="s">
        <v>3</v>
      </c>
      <c r="D2" s="6" t="s">
        <v>4</v>
      </c>
      <c r="E2" s="6" t="s">
        <v>5</v>
      </c>
      <c r="F2" s="6" t="s">
        <v>6</v>
      </c>
      <c r="G2" s="7" t="s">
        <v>7</v>
      </c>
      <c r="H2" s="7"/>
      <c r="I2" s="7"/>
      <c r="J2" s="14" t="s">
        <v>8</v>
      </c>
      <c r="K2" s="14"/>
      <c r="L2" s="14" t="s">
        <v>9</v>
      </c>
      <c r="M2" s="15" t="s">
        <v>10</v>
      </c>
      <c r="N2" s="8" t="s">
        <v>11</v>
      </c>
    </row>
    <row r="3" spans="1:14" ht="38.25" customHeight="1">
      <c r="A3" s="6"/>
      <c r="B3" s="6"/>
      <c r="C3" s="6"/>
      <c r="D3" s="6"/>
      <c r="E3" s="6"/>
      <c r="F3" s="6"/>
      <c r="G3" s="8" t="s">
        <v>12</v>
      </c>
      <c r="H3" s="7" t="s">
        <v>13</v>
      </c>
      <c r="I3" s="8" t="s">
        <v>14</v>
      </c>
      <c r="J3" s="14" t="s">
        <v>15</v>
      </c>
      <c r="K3" s="8" t="s">
        <v>16</v>
      </c>
      <c r="L3" s="16"/>
      <c r="M3" s="16"/>
      <c r="N3" s="16"/>
    </row>
    <row r="4" spans="1:14" ht="30" customHeight="1">
      <c r="A4" s="9">
        <v>1</v>
      </c>
      <c r="B4" s="19" t="s">
        <v>17</v>
      </c>
      <c r="C4" s="19" t="s">
        <v>18</v>
      </c>
      <c r="D4" s="9" t="s">
        <v>19</v>
      </c>
      <c r="E4" s="19" t="s">
        <v>20</v>
      </c>
      <c r="F4" s="19" t="s">
        <v>21</v>
      </c>
      <c r="G4" s="10"/>
      <c r="H4" s="19" t="s">
        <v>22</v>
      </c>
      <c r="I4" s="10">
        <f aca="true" t="shared" si="0" ref="I4:I28">H4*0.6</f>
        <v>42.654</v>
      </c>
      <c r="J4" s="10" t="s">
        <v>23</v>
      </c>
      <c r="K4" s="10">
        <f aca="true" t="shared" si="1" ref="K4:K28">J4*0.4</f>
        <v>30.8</v>
      </c>
      <c r="L4" s="10">
        <v>73.454</v>
      </c>
      <c r="M4" s="17">
        <v>1</v>
      </c>
      <c r="N4" s="9" t="s">
        <v>24</v>
      </c>
    </row>
    <row r="5" spans="1:14" ht="30" customHeight="1">
      <c r="A5" s="9">
        <v>2</v>
      </c>
      <c r="B5" s="19" t="s">
        <v>25</v>
      </c>
      <c r="C5" s="19" t="s">
        <v>26</v>
      </c>
      <c r="D5" s="9" t="s">
        <v>19</v>
      </c>
      <c r="E5" s="19" t="s">
        <v>20</v>
      </c>
      <c r="F5" s="19" t="s">
        <v>21</v>
      </c>
      <c r="G5" s="10"/>
      <c r="H5" s="19" t="s">
        <v>27</v>
      </c>
      <c r="I5" s="10">
        <f t="shared" si="0"/>
        <v>41.16</v>
      </c>
      <c r="J5" s="10" t="s">
        <v>28</v>
      </c>
      <c r="K5" s="10">
        <f t="shared" si="1"/>
        <v>32.2</v>
      </c>
      <c r="L5" s="10">
        <v>73.36</v>
      </c>
      <c r="M5" s="17">
        <v>2</v>
      </c>
      <c r="N5" s="9" t="s">
        <v>29</v>
      </c>
    </row>
    <row r="6" spans="1:14" ht="30" customHeight="1">
      <c r="A6" s="9">
        <v>3</v>
      </c>
      <c r="B6" s="19" t="s">
        <v>30</v>
      </c>
      <c r="C6" s="19" t="s">
        <v>31</v>
      </c>
      <c r="D6" s="9" t="s">
        <v>19</v>
      </c>
      <c r="E6" s="19" t="s">
        <v>20</v>
      </c>
      <c r="F6" s="19" t="s">
        <v>21</v>
      </c>
      <c r="G6" s="10"/>
      <c r="H6" s="19" t="s">
        <v>32</v>
      </c>
      <c r="I6" s="10">
        <f t="shared" si="0"/>
        <v>43.440000000000005</v>
      </c>
      <c r="J6" s="10" t="s">
        <v>33</v>
      </c>
      <c r="K6" s="10">
        <f t="shared" si="1"/>
        <v>28.52</v>
      </c>
      <c r="L6" s="10">
        <v>71.96</v>
      </c>
      <c r="M6" s="17">
        <v>3</v>
      </c>
      <c r="N6" s="9" t="s">
        <v>29</v>
      </c>
    </row>
    <row r="7" spans="1:14" ht="30" customHeight="1">
      <c r="A7" s="9">
        <v>4</v>
      </c>
      <c r="B7" s="19" t="s">
        <v>34</v>
      </c>
      <c r="C7" s="19" t="s">
        <v>35</v>
      </c>
      <c r="D7" s="9" t="s">
        <v>19</v>
      </c>
      <c r="E7" s="19" t="s">
        <v>36</v>
      </c>
      <c r="F7" s="19" t="s">
        <v>21</v>
      </c>
      <c r="G7" s="10"/>
      <c r="H7" s="19" t="s">
        <v>37</v>
      </c>
      <c r="I7" s="10">
        <f t="shared" si="0"/>
        <v>42.858000000000004</v>
      </c>
      <c r="J7" s="10" t="s">
        <v>38</v>
      </c>
      <c r="K7" s="10">
        <f t="shared" si="1"/>
        <v>34.2</v>
      </c>
      <c r="L7" s="10">
        <v>77.058</v>
      </c>
      <c r="M7" s="17">
        <v>1</v>
      </c>
      <c r="N7" s="9" t="s">
        <v>24</v>
      </c>
    </row>
    <row r="8" spans="1:14" ht="30" customHeight="1">
      <c r="A8" s="9">
        <v>5</v>
      </c>
      <c r="B8" s="19" t="s">
        <v>39</v>
      </c>
      <c r="C8" s="19" t="s">
        <v>40</v>
      </c>
      <c r="D8" s="9" t="s">
        <v>19</v>
      </c>
      <c r="E8" s="19" t="s">
        <v>36</v>
      </c>
      <c r="F8" s="19" t="s">
        <v>41</v>
      </c>
      <c r="G8" s="10"/>
      <c r="H8" s="19" t="s">
        <v>42</v>
      </c>
      <c r="I8" s="10">
        <f t="shared" si="0"/>
        <v>43.122</v>
      </c>
      <c r="J8" s="10" t="s">
        <v>43</v>
      </c>
      <c r="K8" s="10">
        <f t="shared" si="1"/>
        <v>33.480000000000004</v>
      </c>
      <c r="L8" s="10">
        <v>76.602</v>
      </c>
      <c r="M8" s="17">
        <v>2</v>
      </c>
      <c r="N8" s="9" t="s">
        <v>24</v>
      </c>
    </row>
    <row r="9" spans="1:14" ht="30" customHeight="1">
      <c r="A9" s="9">
        <v>6</v>
      </c>
      <c r="B9" s="19" t="s">
        <v>44</v>
      </c>
      <c r="C9" s="19" t="s">
        <v>45</v>
      </c>
      <c r="D9" s="9" t="s">
        <v>19</v>
      </c>
      <c r="E9" s="19" t="s">
        <v>36</v>
      </c>
      <c r="F9" s="19" t="s">
        <v>46</v>
      </c>
      <c r="G9" s="10" t="s">
        <v>47</v>
      </c>
      <c r="H9" s="19" t="s">
        <v>48</v>
      </c>
      <c r="I9" s="10">
        <f t="shared" si="0"/>
        <v>43.272</v>
      </c>
      <c r="J9" s="10" t="s">
        <v>49</v>
      </c>
      <c r="K9" s="10">
        <f t="shared" si="1"/>
        <v>31.680000000000003</v>
      </c>
      <c r="L9" s="10">
        <v>74.952</v>
      </c>
      <c r="M9" s="17">
        <v>3</v>
      </c>
      <c r="N9" s="9" t="s">
        <v>29</v>
      </c>
    </row>
    <row r="10" spans="1:14" ht="30" customHeight="1">
      <c r="A10" s="9">
        <v>7</v>
      </c>
      <c r="B10" s="19" t="s">
        <v>50</v>
      </c>
      <c r="C10" s="19" t="s">
        <v>51</v>
      </c>
      <c r="D10" s="9" t="s">
        <v>19</v>
      </c>
      <c r="E10" s="19" t="s">
        <v>36</v>
      </c>
      <c r="F10" s="19" t="s">
        <v>46</v>
      </c>
      <c r="G10" s="10" t="s">
        <v>47</v>
      </c>
      <c r="H10" s="19" t="s">
        <v>52</v>
      </c>
      <c r="I10" s="10">
        <f t="shared" si="0"/>
        <v>42.936</v>
      </c>
      <c r="J10" s="10" t="s">
        <v>49</v>
      </c>
      <c r="K10" s="10">
        <f t="shared" si="1"/>
        <v>31.680000000000003</v>
      </c>
      <c r="L10" s="10">
        <v>74.616</v>
      </c>
      <c r="M10" s="17">
        <v>4</v>
      </c>
      <c r="N10" s="9" t="s">
        <v>29</v>
      </c>
    </row>
    <row r="11" spans="1:14" ht="30" customHeight="1">
      <c r="A11" s="9">
        <v>8</v>
      </c>
      <c r="B11" s="19" t="s">
        <v>53</v>
      </c>
      <c r="C11" s="19" t="s">
        <v>54</v>
      </c>
      <c r="D11" s="9" t="s">
        <v>19</v>
      </c>
      <c r="E11" s="19" t="s">
        <v>36</v>
      </c>
      <c r="F11" s="19" t="s">
        <v>21</v>
      </c>
      <c r="G11" s="10"/>
      <c r="H11" s="19" t="s">
        <v>33</v>
      </c>
      <c r="I11" s="10">
        <f t="shared" si="0"/>
        <v>42.779999999999994</v>
      </c>
      <c r="J11" s="10" t="s">
        <v>55</v>
      </c>
      <c r="K11" s="10">
        <f t="shared" si="1"/>
        <v>30.439999999999998</v>
      </c>
      <c r="L11" s="10">
        <v>73.22</v>
      </c>
      <c r="M11" s="17">
        <v>5</v>
      </c>
      <c r="N11" s="9" t="s">
        <v>29</v>
      </c>
    </row>
    <row r="12" spans="1:14" ht="30" customHeight="1">
      <c r="A12" s="9">
        <v>9</v>
      </c>
      <c r="B12" s="19" t="s">
        <v>56</v>
      </c>
      <c r="C12" s="19" t="s">
        <v>57</v>
      </c>
      <c r="D12" s="9" t="s">
        <v>19</v>
      </c>
      <c r="E12" s="19" t="s">
        <v>36</v>
      </c>
      <c r="F12" s="19" t="s">
        <v>21</v>
      </c>
      <c r="G12" s="10"/>
      <c r="H12" s="19" t="s">
        <v>58</v>
      </c>
      <c r="I12" s="10">
        <f t="shared" si="0"/>
        <v>42.438</v>
      </c>
      <c r="J12" s="10" t="s">
        <v>59</v>
      </c>
      <c r="K12" s="10">
        <f t="shared" si="1"/>
        <v>29.160000000000004</v>
      </c>
      <c r="L12" s="10">
        <v>71.598</v>
      </c>
      <c r="M12" s="17">
        <v>6</v>
      </c>
      <c r="N12" s="9" t="s">
        <v>29</v>
      </c>
    </row>
    <row r="13" spans="1:14" ht="30" customHeight="1">
      <c r="A13" s="9">
        <v>10</v>
      </c>
      <c r="B13" s="19" t="s">
        <v>60</v>
      </c>
      <c r="C13" s="19" t="s">
        <v>61</v>
      </c>
      <c r="D13" s="9" t="s">
        <v>19</v>
      </c>
      <c r="E13" s="19" t="s">
        <v>62</v>
      </c>
      <c r="F13" s="19" t="s">
        <v>46</v>
      </c>
      <c r="G13" s="10" t="s">
        <v>47</v>
      </c>
      <c r="H13" s="19" t="s">
        <v>63</v>
      </c>
      <c r="I13" s="10">
        <f t="shared" si="0"/>
        <v>33.21</v>
      </c>
      <c r="J13" s="10" t="s">
        <v>64</v>
      </c>
      <c r="K13" s="10">
        <f t="shared" si="1"/>
        <v>34.480000000000004</v>
      </c>
      <c r="L13" s="10">
        <v>67.69</v>
      </c>
      <c r="M13" s="17">
        <v>1</v>
      </c>
      <c r="N13" s="9" t="s">
        <v>24</v>
      </c>
    </row>
    <row r="14" spans="1:14" ht="30" customHeight="1">
      <c r="A14" s="9">
        <v>11</v>
      </c>
      <c r="B14" s="19" t="s">
        <v>65</v>
      </c>
      <c r="C14" s="19" t="s">
        <v>66</v>
      </c>
      <c r="D14" s="9" t="s">
        <v>19</v>
      </c>
      <c r="E14" s="19" t="s">
        <v>67</v>
      </c>
      <c r="F14" s="19" t="s">
        <v>46</v>
      </c>
      <c r="G14" s="10" t="s">
        <v>47</v>
      </c>
      <c r="H14" s="19" t="s">
        <v>68</v>
      </c>
      <c r="I14" s="10">
        <f t="shared" si="0"/>
        <v>37.386</v>
      </c>
      <c r="J14" s="10" t="s">
        <v>69</v>
      </c>
      <c r="K14" s="10">
        <f t="shared" si="1"/>
        <v>33.92</v>
      </c>
      <c r="L14" s="10">
        <v>71.306</v>
      </c>
      <c r="M14" s="17">
        <v>1</v>
      </c>
      <c r="N14" s="9" t="s">
        <v>24</v>
      </c>
    </row>
    <row r="15" spans="1:14" ht="30" customHeight="1">
      <c r="A15" s="9">
        <v>12</v>
      </c>
      <c r="B15" s="19" t="s">
        <v>70</v>
      </c>
      <c r="C15" s="19" t="s">
        <v>71</v>
      </c>
      <c r="D15" s="9" t="s">
        <v>19</v>
      </c>
      <c r="E15" s="19" t="s">
        <v>67</v>
      </c>
      <c r="F15" s="19" t="s">
        <v>46</v>
      </c>
      <c r="G15" s="10" t="s">
        <v>47</v>
      </c>
      <c r="H15" s="19" t="s">
        <v>72</v>
      </c>
      <c r="I15" s="10">
        <f t="shared" si="0"/>
        <v>29.868</v>
      </c>
      <c r="J15" s="10" t="s">
        <v>73</v>
      </c>
      <c r="K15" s="10">
        <f t="shared" si="1"/>
        <v>33.44</v>
      </c>
      <c r="L15" s="10">
        <v>63.308</v>
      </c>
      <c r="M15" s="17">
        <v>2</v>
      </c>
      <c r="N15" s="9" t="s">
        <v>29</v>
      </c>
    </row>
    <row r="16" spans="1:14" ht="30" customHeight="1">
      <c r="A16" s="9">
        <v>13</v>
      </c>
      <c r="B16" s="19" t="s">
        <v>74</v>
      </c>
      <c r="C16" s="19" t="s">
        <v>75</v>
      </c>
      <c r="D16" s="9" t="s">
        <v>19</v>
      </c>
      <c r="E16" s="19" t="s">
        <v>67</v>
      </c>
      <c r="F16" s="19" t="s">
        <v>46</v>
      </c>
      <c r="G16" s="10" t="s">
        <v>47</v>
      </c>
      <c r="H16" s="19" t="s">
        <v>76</v>
      </c>
      <c r="I16" s="10">
        <f t="shared" si="0"/>
        <v>30.336</v>
      </c>
      <c r="J16" s="10" t="s">
        <v>77</v>
      </c>
      <c r="K16" s="10">
        <f t="shared" si="1"/>
        <v>31.04</v>
      </c>
      <c r="L16" s="10">
        <v>61.376</v>
      </c>
      <c r="M16" s="17">
        <v>3</v>
      </c>
      <c r="N16" s="9" t="s">
        <v>29</v>
      </c>
    </row>
    <row r="17" spans="1:14" ht="30" customHeight="1">
      <c r="A17" s="9">
        <v>14</v>
      </c>
      <c r="B17" s="19" t="s">
        <v>78</v>
      </c>
      <c r="C17" s="19" t="s">
        <v>79</v>
      </c>
      <c r="D17" s="9" t="s">
        <v>19</v>
      </c>
      <c r="E17" s="19" t="s">
        <v>80</v>
      </c>
      <c r="F17" s="19" t="s">
        <v>21</v>
      </c>
      <c r="G17" s="10"/>
      <c r="H17" s="19" t="s">
        <v>81</v>
      </c>
      <c r="I17" s="10">
        <f t="shared" si="0"/>
        <v>43.446</v>
      </c>
      <c r="J17" s="10" t="s">
        <v>82</v>
      </c>
      <c r="K17" s="10">
        <f t="shared" si="1"/>
        <v>34.6</v>
      </c>
      <c r="L17" s="10">
        <v>78.046</v>
      </c>
      <c r="M17" s="17">
        <v>1</v>
      </c>
      <c r="N17" s="9" t="s">
        <v>24</v>
      </c>
    </row>
    <row r="18" spans="1:14" ht="30" customHeight="1">
      <c r="A18" s="9">
        <v>15</v>
      </c>
      <c r="B18" s="19" t="s">
        <v>83</v>
      </c>
      <c r="C18" s="19" t="s">
        <v>84</v>
      </c>
      <c r="D18" s="9" t="s">
        <v>19</v>
      </c>
      <c r="E18" s="19" t="s">
        <v>80</v>
      </c>
      <c r="F18" s="19" t="s">
        <v>21</v>
      </c>
      <c r="G18" s="10"/>
      <c r="H18" s="19" t="s">
        <v>85</v>
      </c>
      <c r="I18" s="10">
        <f t="shared" si="0"/>
        <v>43.056000000000004</v>
      </c>
      <c r="J18" s="10" t="s">
        <v>86</v>
      </c>
      <c r="K18" s="10">
        <f t="shared" si="1"/>
        <v>29.84</v>
      </c>
      <c r="L18" s="10">
        <v>72.896</v>
      </c>
      <c r="M18" s="17">
        <v>2</v>
      </c>
      <c r="N18" s="9" t="s">
        <v>29</v>
      </c>
    </row>
    <row r="19" spans="1:14" ht="30" customHeight="1">
      <c r="A19" s="9">
        <v>16</v>
      </c>
      <c r="B19" s="19" t="s">
        <v>87</v>
      </c>
      <c r="C19" s="19" t="s">
        <v>88</v>
      </c>
      <c r="D19" s="9" t="s">
        <v>19</v>
      </c>
      <c r="E19" s="19" t="s">
        <v>80</v>
      </c>
      <c r="F19" s="19" t="s">
        <v>21</v>
      </c>
      <c r="G19" s="10"/>
      <c r="H19" s="19" t="s">
        <v>89</v>
      </c>
      <c r="I19" s="10">
        <f t="shared" si="0"/>
        <v>43.458000000000006</v>
      </c>
      <c r="J19" s="10" t="s">
        <v>90</v>
      </c>
      <c r="K19" s="10">
        <f t="shared" si="1"/>
        <v>29.24</v>
      </c>
      <c r="L19" s="10">
        <v>72.698</v>
      </c>
      <c r="M19" s="17">
        <v>3</v>
      </c>
      <c r="N19" s="9" t="s">
        <v>29</v>
      </c>
    </row>
    <row r="20" spans="1:14" ht="30" customHeight="1">
      <c r="A20" s="9">
        <v>17</v>
      </c>
      <c r="B20" s="19" t="s">
        <v>91</v>
      </c>
      <c r="C20" s="19" t="s">
        <v>92</v>
      </c>
      <c r="D20" s="9" t="s">
        <v>19</v>
      </c>
      <c r="E20" s="19" t="s">
        <v>93</v>
      </c>
      <c r="F20" s="19" t="s">
        <v>46</v>
      </c>
      <c r="G20" s="10" t="s">
        <v>47</v>
      </c>
      <c r="H20" s="19" t="s">
        <v>94</v>
      </c>
      <c r="I20" s="10">
        <f t="shared" si="0"/>
        <v>47.154</v>
      </c>
      <c r="J20" s="10" t="s">
        <v>95</v>
      </c>
      <c r="K20" s="10">
        <f t="shared" si="1"/>
        <v>34.44</v>
      </c>
      <c r="L20" s="10">
        <v>81.594</v>
      </c>
      <c r="M20" s="20" t="s">
        <v>96</v>
      </c>
      <c r="N20" s="9" t="s">
        <v>24</v>
      </c>
    </row>
    <row r="21" spans="1:14" ht="30" customHeight="1">
      <c r="A21" s="9">
        <v>18</v>
      </c>
      <c r="B21" s="19" t="s">
        <v>97</v>
      </c>
      <c r="C21" s="19" t="s">
        <v>98</v>
      </c>
      <c r="D21" s="9" t="s">
        <v>19</v>
      </c>
      <c r="E21" s="19" t="s">
        <v>93</v>
      </c>
      <c r="F21" s="19" t="s">
        <v>21</v>
      </c>
      <c r="G21" s="10"/>
      <c r="H21" s="19" t="s">
        <v>99</v>
      </c>
      <c r="I21" s="10">
        <f t="shared" si="0"/>
        <v>46.854</v>
      </c>
      <c r="J21" s="10" t="s">
        <v>100</v>
      </c>
      <c r="K21" s="10">
        <f t="shared" si="1"/>
        <v>33</v>
      </c>
      <c r="L21" s="10">
        <v>79.854</v>
      </c>
      <c r="M21" s="20" t="s">
        <v>101</v>
      </c>
      <c r="N21" s="9" t="s">
        <v>24</v>
      </c>
    </row>
    <row r="22" spans="1:14" ht="30" customHeight="1">
      <c r="A22" s="9">
        <v>19</v>
      </c>
      <c r="B22" s="19" t="s">
        <v>102</v>
      </c>
      <c r="C22" s="19" t="s">
        <v>103</v>
      </c>
      <c r="D22" s="9" t="s">
        <v>19</v>
      </c>
      <c r="E22" s="19" t="s">
        <v>93</v>
      </c>
      <c r="F22" s="19" t="s">
        <v>21</v>
      </c>
      <c r="G22" s="10"/>
      <c r="H22" s="19" t="s">
        <v>104</v>
      </c>
      <c r="I22" s="10">
        <f t="shared" si="0"/>
        <v>44.711999999999996</v>
      </c>
      <c r="J22" s="10" t="s">
        <v>105</v>
      </c>
      <c r="K22" s="10">
        <f t="shared" si="1"/>
        <v>32.72</v>
      </c>
      <c r="L22" s="10">
        <v>77.432</v>
      </c>
      <c r="M22" s="20" t="s">
        <v>106</v>
      </c>
      <c r="N22" s="9" t="s">
        <v>24</v>
      </c>
    </row>
    <row r="23" spans="1:14" ht="30" customHeight="1">
      <c r="A23" s="9">
        <v>20</v>
      </c>
      <c r="B23" s="19" t="s">
        <v>107</v>
      </c>
      <c r="C23" s="19" t="s">
        <v>108</v>
      </c>
      <c r="D23" s="9" t="s">
        <v>19</v>
      </c>
      <c r="E23" s="19" t="s">
        <v>93</v>
      </c>
      <c r="F23" s="19" t="s">
        <v>46</v>
      </c>
      <c r="G23" s="10" t="s">
        <v>47</v>
      </c>
      <c r="H23" s="19" t="s">
        <v>109</v>
      </c>
      <c r="I23" s="10">
        <f t="shared" si="0"/>
        <v>45.672000000000004</v>
      </c>
      <c r="J23" s="10" t="s">
        <v>110</v>
      </c>
      <c r="K23" s="10">
        <f t="shared" si="1"/>
        <v>30.480000000000004</v>
      </c>
      <c r="L23" s="10">
        <v>76.152</v>
      </c>
      <c r="M23" s="20" t="s">
        <v>111</v>
      </c>
      <c r="N23" s="9" t="s">
        <v>29</v>
      </c>
    </row>
    <row r="24" spans="1:14" ht="30" customHeight="1">
      <c r="A24" s="9">
        <v>21</v>
      </c>
      <c r="B24" s="19" t="s">
        <v>112</v>
      </c>
      <c r="C24" s="19" t="s">
        <v>113</v>
      </c>
      <c r="D24" s="9" t="s">
        <v>19</v>
      </c>
      <c r="E24" s="19" t="s">
        <v>93</v>
      </c>
      <c r="F24" s="19" t="s">
        <v>21</v>
      </c>
      <c r="G24" s="10"/>
      <c r="H24" s="19" t="s">
        <v>114</v>
      </c>
      <c r="I24" s="10">
        <f t="shared" si="0"/>
        <v>45.456</v>
      </c>
      <c r="J24" s="10" t="s">
        <v>115</v>
      </c>
      <c r="K24" s="10">
        <f t="shared" si="1"/>
        <v>30.64</v>
      </c>
      <c r="L24" s="10">
        <v>76.096</v>
      </c>
      <c r="M24" s="20" t="s">
        <v>116</v>
      </c>
      <c r="N24" s="9" t="s">
        <v>29</v>
      </c>
    </row>
    <row r="25" spans="1:14" ht="30" customHeight="1">
      <c r="A25" s="9">
        <v>22</v>
      </c>
      <c r="B25" s="19" t="s">
        <v>117</v>
      </c>
      <c r="C25" s="19" t="s">
        <v>118</v>
      </c>
      <c r="D25" s="9" t="s">
        <v>19</v>
      </c>
      <c r="E25" s="19" t="s">
        <v>93</v>
      </c>
      <c r="F25" s="19" t="s">
        <v>46</v>
      </c>
      <c r="G25" s="10" t="s">
        <v>47</v>
      </c>
      <c r="H25" s="19" t="s">
        <v>119</v>
      </c>
      <c r="I25" s="10">
        <f t="shared" si="0"/>
        <v>44.238</v>
      </c>
      <c r="J25" s="10" t="s">
        <v>120</v>
      </c>
      <c r="K25" s="10">
        <f t="shared" si="1"/>
        <v>31.24</v>
      </c>
      <c r="L25" s="10">
        <v>75.478</v>
      </c>
      <c r="M25" s="20" t="s">
        <v>121</v>
      </c>
      <c r="N25" s="9" t="s">
        <v>29</v>
      </c>
    </row>
    <row r="26" spans="1:14" ht="30" customHeight="1">
      <c r="A26" s="9">
        <v>23</v>
      </c>
      <c r="B26" s="19" t="s">
        <v>122</v>
      </c>
      <c r="C26" s="19" t="s">
        <v>123</v>
      </c>
      <c r="D26" s="9" t="s">
        <v>19</v>
      </c>
      <c r="E26" s="19" t="s">
        <v>93</v>
      </c>
      <c r="F26" s="19" t="s">
        <v>21</v>
      </c>
      <c r="G26" s="10"/>
      <c r="H26" s="19" t="s">
        <v>124</v>
      </c>
      <c r="I26" s="10">
        <f t="shared" si="0"/>
        <v>44.802</v>
      </c>
      <c r="J26" s="10" t="s">
        <v>125</v>
      </c>
      <c r="K26" s="10">
        <f t="shared" si="1"/>
        <v>29.680000000000003</v>
      </c>
      <c r="L26" s="10">
        <v>74.482</v>
      </c>
      <c r="M26" s="20" t="s">
        <v>126</v>
      </c>
      <c r="N26" s="9" t="s">
        <v>29</v>
      </c>
    </row>
    <row r="27" spans="1:14" ht="30" customHeight="1">
      <c r="A27" s="9">
        <v>24</v>
      </c>
      <c r="B27" s="19" t="s">
        <v>127</v>
      </c>
      <c r="C27" s="19" t="s">
        <v>128</v>
      </c>
      <c r="D27" s="9" t="s">
        <v>19</v>
      </c>
      <c r="E27" s="19" t="s">
        <v>93</v>
      </c>
      <c r="F27" s="19" t="s">
        <v>21</v>
      </c>
      <c r="G27" s="10"/>
      <c r="H27" s="19" t="s">
        <v>129</v>
      </c>
      <c r="I27" s="10">
        <f t="shared" si="0"/>
        <v>44.327999999999996</v>
      </c>
      <c r="J27" s="10" t="s">
        <v>130</v>
      </c>
      <c r="K27" s="10">
        <f t="shared" si="1"/>
        <v>26.8</v>
      </c>
      <c r="L27" s="10">
        <v>71.128</v>
      </c>
      <c r="M27" s="20" t="s">
        <v>131</v>
      </c>
      <c r="N27" s="9" t="s">
        <v>29</v>
      </c>
    </row>
    <row r="28" spans="1:14" ht="30" customHeight="1">
      <c r="A28" s="9">
        <v>25</v>
      </c>
      <c r="B28" s="19" t="s">
        <v>132</v>
      </c>
      <c r="C28" s="19" t="s">
        <v>133</v>
      </c>
      <c r="D28" s="9" t="s">
        <v>19</v>
      </c>
      <c r="E28" s="19" t="s">
        <v>93</v>
      </c>
      <c r="F28" s="19" t="s">
        <v>46</v>
      </c>
      <c r="G28" s="10" t="s">
        <v>47</v>
      </c>
      <c r="H28" s="19" t="s">
        <v>134</v>
      </c>
      <c r="I28" s="10">
        <f t="shared" si="0"/>
        <v>47.022</v>
      </c>
      <c r="J28" s="10">
        <v>0</v>
      </c>
      <c r="K28" s="10">
        <f t="shared" si="1"/>
        <v>0</v>
      </c>
      <c r="L28" s="10">
        <v>47.022</v>
      </c>
      <c r="M28" s="20" t="s">
        <v>135</v>
      </c>
      <c r="N28" s="9" t="s">
        <v>29</v>
      </c>
    </row>
    <row r="29" spans="1:14" ht="30" customHeight="1">
      <c r="A29" s="11"/>
      <c r="B29" s="11"/>
      <c r="C29" s="11"/>
      <c r="D29" s="11"/>
      <c r="E29" s="11"/>
      <c r="F29" s="11"/>
      <c r="G29" s="11"/>
      <c r="H29" s="12"/>
      <c r="I29" s="12"/>
      <c r="J29" s="18"/>
      <c r="K29" s="12"/>
      <c r="L29" s="11"/>
      <c r="M29" s="11"/>
      <c r="N29" s="11"/>
    </row>
    <row r="30" spans="1:14" ht="30" customHeight="1">
      <c r="A30" s="11"/>
      <c r="B30" s="11"/>
      <c r="C30" s="11"/>
      <c r="D30" s="11"/>
      <c r="E30" s="11"/>
      <c r="F30" s="11"/>
      <c r="G30" s="11"/>
      <c r="H30" s="12"/>
      <c r="I30" s="12"/>
      <c r="J30" s="18"/>
      <c r="K30" s="12"/>
      <c r="L30" s="11"/>
      <c r="M30" s="11"/>
      <c r="N30" s="11"/>
    </row>
    <row r="31" spans="1:14" ht="30" customHeight="1">
      <c r="A31" s="11"/>
      <c r="B31" s="11"/>
      <c r="C31" s="11"/>
      <c r="D31" s="11"/>
      <c r="E31" s="11"/>
      <c r="F31" s="11"/>
      <c r="G31" s="11"/>
      <c r="H31" s="12"/>
      <c r="I31" s="12"/>
      <c r="J31" s="18"/>
      <c r="K31" s="12"/>
      <c r="L31" s="11"/>
      <c r="M31" s="11"/>
      <c r="N31" s="11"/>
    </row>
    <row r="32" spans="1:14" ht="30" customHeight="1">
      <c r="A32" s="11"/>
      <c r="B32" s="11"/>
      <c r="C32" s="11"/>
      <c r="D32" s="11"/>
      <c r="E32" s="11"/>
      <c r="F32" s="11"/>
      <c r="G32" s="11"/>
      <c r="H32" s="12"/>
      <c r="I32" s="12"/>
      <c r="J32" s="18"/>
      <c r="K32" s="12"/>
      <c r="L32" s="11"/>
      <c r="M32" s="11"/>
      <c r="N32" s="11"/>
    </row>
    <row r="33" spans="1:14" ht="30" customHeight="1">
      <c r="A33" s="11"/>
      <c r="B33" s="11"/>
      <c r="C33" s="11"/>
      <c r="D33" s="11"/>
      <c r="E33" s="11"/>
      <c r="F33" s="11"/>
      <c r="G33" s="11"/>
      <c r="H33" s="12"/>
      <c r="I33" s="12"/>
      <c r="J33" s="18"/>
      <c r="K33" s="12"/>
      <c r="L33" s="11"/>
      <c r="M33" s="11"/>
      <c r="N33" s="11"/>
    </row>
    <row r="34" spans="1:14" ht="30" customHeight="1">
      <c r="A34" s="11"/>
      <c r="B34" s="11"/>
      <c r="C34" s="11"/>
      <c r="D34" s="11"/>
      <c r="E34" s="11"/>
      <c r="F34" s="11"/>
      <c r="G34" s="11"/>
      <c r="H34" s="12"/>
      <c r="I34" s="12"/>
      <c r="J34" s="18"/>
      <c r="K34" s="12"/>
      <c r="L34" s="11"/>
      <c r="M34" s="11"/>
      <c r="N34" s="11"/>
    </row>
    <row r="35" spans="1:14" ht="30" customHeight="1">
      <c r="A35" s="11"/>
      <c r="B35" s="11"/>
      <c r="C35" s="11"/>
      <c r="D35" s="11"/>
      <c r="E35" s="11"/>
      <c r="F35" s="11"/>
      <c r="G35" s="11"/>
      <c r="H35" s="12"/>
      <c r="I35" s="12"/>
      <c r="J35" s="18"/>
      <c r="K35" s="12"/>
      <c r="L35" s="11"/>
      <c r="M35" s="11"/>
      <c r="N35" s="11"/>
    </row>
  </sheetData>
  <sheetProtection/>
  <mergeCells count="12">
    <mergeCell ref="A1:N1"/>
    <mergeCell ref="G2:I2"/>
    <mergeCell ref="J2:K2"/>
    <mergeCell ref="A2:A3"/>
    <mergeCell ref="B2:B3"/>
    <mergeCell ref="C2:C3"/>
    <mergeCell ref="D2:D3"/>
    <mergeCell ref="E2:E3"/>
    <mergeCell ref="F2:F3"/>
    <mergeCell ref="L2:L3"/>
    <mergeCell ref="M2:M3"/>
    <mergeCell ref="N2:N3"/>
  </mergeCells>
  <printOptions horizontalCentered="1"/>
  <pageMargins left="0.5511811023622047" right="0.5511811023622047" top="0.7874015748031497" bottom="0.7874015748031497"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人力资源开发科</cp:lastModifiedBy>
  <cp:lastPrinted>2020-11-03T03:27:02Z</cp:lastPrinted>
  <dcterms:created xsi:type="dcterms:W3CDTF">2020-11-03T03:10:49Z</dcterms:created>
  <dcterms:modified xsi:type="dcterms:W3CDTF">2020-11-03T09:48:34Z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2052-11.1.0.10069</vt:lpwstr>
  </property>
</Properties>
</file>