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<sst xmlns="http://schemas.openxmlformats.org/spreadsheetml/2006/main" count="41" uniqueCount="40">
  <si>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临河区进入体检和考察人员名单</t>
  </si>
  <si>
    <t>报考单位</t>
  </si>
  <si>
    <t>报考岗位</t>
  </si>
  <si>
    <t>准考证号</t>
  </si>
  <si>
    <t>姓名</t>
  </si>
  <si>
    <t>笔试
成绩</t>
  </si>
  <si>
    <t>面试
成绩</t>
  </si>
  <si>
    <t>笔试成绩（50%）</t>
  </si>
  <si>
    <t>面试成绩（50%）</t>
  </si>
  <si>
    <t>总成绩</t>
  </si>
  <si>
    <t xml:space="preserve">市二中
</t>
  </si>
  <si>
    <t>初中地理</t>
  </si>
  <si>
    <t>韩冬</t>
  </si>
  <si>
    <t>初中化学</t>
  </si>
  <si>
    <t>20150302510</t>
  </si>
  <si>
    <t>王海燕</t>
  </si>
  <si>
    <t>初中历史</t>
  </si>
  <si>
    <t>20150302817</t>
  </si>
  <si>
    <t>郭思辰</t>
  </si>
  <si>
    <t>初中生物</t>
  </si>
  <si>
    <t>20150302626</t>
  </si>
  <si>
    <t>杨桂仙</t>
  </si>
  <si>
    <t>初中物理</t>
  </si>
  <si>
    <t>20150302426</t>
  </si>
  <si>
    <t>余婷</t>
  </si>
  <si>
    <t>初中英语</t>
  </si>
  <si>
    <t>20150302322</t>
  </si>
  <si>
    <t>李方韶</t>
  </si>
  <si>
    <t>初中语文</t>
  </si>
  <si>
    <t>20150302103</t>
  </si>
  <si>
    <t>赵婷</t>
  </si>
  <si>
    <t>小召学校</t>
  </si>
  <si>
    <t>初中数学</t>
  </si>
  <si>
    <t>20150301910</t>
  </si>
  <si>
    <t>王慧</t>
  </si>
  <si>
    <t>初中体育</t>
  </si>
  <si>
    <t>20150301929</t>
  </si>
  <si>
    <t>鲁钧丞</t>
  </si>
  <si>
    <t>20150301812</t>
  </si>
  <si>
    <t>刘宏梅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</si>
</sst>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8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14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0" borderId="0">
      <alignment/>
      <protection/>
    </xf>
  </cellStyleXfs>
  <cellXfs count="18">
    <xf numFmtId="0" fontId="0" fillId="0" borderId="0" xfId="0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K7" sqref="K7"/>
    </sheetView>
  </sheetViews>
  <sheetFormatPr defaultColWidth="9.00390625" defaultRowHeight="14.25"/>
  <cols>
    <col min="1" max="6" width="12.875" style="0" customWidth="1"/>
    <col min="7" max="7" width="17.75390625" style="0" customWidth="1"/>
    <col min="8" max="8" width="15.75390625" style="0" customWidth="1"/>
    <col min="9" max="9" width="12.75390625" style="0" customWidth="1"/>
    <col min="10" max="10" width="8.625" style="0" hidden="1" customWidth="1"/>
  </cols>
  <sheetData>
    <row r="1" spans="1:10" ht="5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60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" t="s">
        <v>9</v>
      </c>
    </row>
    <row r="3" spans="1:9" ht="30" customHeight="1">
      <c r="A3" s="7" t="s">
        <v>10</v>
      </c>
      <c r="B3" s="8" t="s">
        <v>11</v>
      </c>
      <c r="C3" s="9">
        <v>20150302801</v>
      </c>
      <c r="D3" s="10" t="s">
        <v>12</v>
      </c>
      <c r="E3" s="9">
        <v>68.47</v>
      </c>
      <c r="F3" s="9">
        <v>88.8</v>
      </c>
      <c r="G3" s="9">
        <f aca="true" t="shared" si="0" ref="G3:G12">ROUND(E3/2,2)</f>
        <v>34.24</v>
      </c>
      <c r="H3" s="9">
        <f aca="true" t="shared" si="1" ref="H3:H12">ROUND(F3/2,2)</f>
        <v>44.4</v>
      </c>
      <c r="I3" s="9">
        <f aca="true" t="shared" si="2" ref="I3:I12">G3+H3</f>
        <v>78.64</v>
      </c>
    </row>
    <row r="4" spans="1:9" ht="30" customHeight="1">
      <c r="A4" s="11"/>
      <c r="B4" s="8" t="s">
        <v>13</v>
      </c>
      <c r="C4" s="16" t="s">
        <v>14</v>
      </c>
      <c r="D4" s="16" t="s">
        <v>15</v>
      </c>
      <c r="E4" s="9">
        <v>68.91</v>
      </c>
      <c r="F4" s="9">
        <v>85.2</v>
      </c>
      <c r="G4" s="9">
        <f t="shared" si="0"/>
        <v>34.46</v>
      </c>
      <c r="H4" s="9">
        <f t="shared" si="1"/>
        <v>42.6</v>
      </c>
      <c r="I4" s="9">
        <f t="shared" si="2"/>
        <v>77.06</v>
      </c>
    </row>
    <row r="5" spans="1:9" ht="30" customHeight="1">
      <c r="A5" s="11"/>
      <c r="B5" s="12" t="s">
        <v>16</v>
      </c>
      <c r="C5" s="17" t="s">
        <v>17</v>
      </c>
      <c r="D5" s="17" t="s">
        <v>18</v>
      </c>
      <c r="E5" s="14">
        <v>76.33</v>
      </c>
      <c r="F5" s="14">
        <v>89.2</v>
      </c>
      <c r="G5" s="14">
        <f t="shared" si="0"/>
        <v>38.17</v>
      </c>
      <c r="H5" s="14">
        <f t="shared" si="1"/>
        <v>44.6</v>
      </c>
      <c r="I5" s="14">
        <f t="shared" si="2"/>
        <v>82.77000000000001</v>
      </c>
    </row>
    <row r="6" spans="1:9" ht="30" customHeight="1">
      <c r="A6" s="11"/>
      <c r="B6" s="8" t="s">
        <v>19</v>
      </c>
      <c r="C6" s="16" t="s">
        <v>20</v>
      </c>
      <c r="D6" s="16" t="s">
        <v>21</v>
      </c>
      <c r="E6" s="9">
        <v>70.43</v>
      </c>
      <c r="F6" s="9">
        <v>85.6</v>
      </c>
      <c r="G6" s="9">
        <f t="shared" si="0"/>
        <v>35.22</v>
      </c>
      <c r="H6" s="9">
        <f t="shared" si="1"/>
        <v>42.8</v>
      </c>
      <c r="I6" s="9">
        <f t="shared" si="2"/>
        <v>78.02</v>
      </c>
    </row>
    <row r="7" spans="1:9" ht="30" customHeight="1">
      <c r="A7" s="11"/>
      <c r="B7" s="8" t="s">
        <v>22</v>
      </c>
      <c r="C7" s="16" t="s">
        <v>23</v>
      </c>
      <c r="D7" s="16" t="s">
        <v>24</v>
      </c>
      <c r="E7" s="9">
        <v>64.68</v>
      </c>
      <c r="F7" s="9">
        <v>92.8</v>
      </c>
      <c r="G7" s="9">
        <f t="shared" si="0"/>
        <v>32.34</v>
      </c>
      <c r="H7" s="9">
        <f t="shared" si="1"/>
        <v>46.4</v>
      </c>
      <c r="I7" s="9">
        <f t="shared" si="2"/>
        <v>78.74000000000001</v>
      </c>
    </row>
    <row r="8" spans="1:9" ht="30" customHeight="1">
      <c r="A8" s="11"/>
      <c r="B8" s="8" t="s">
        <v>25</v>
      </c>
      <c r="C8" s="16" t="s">
        <v>26</v>
      </c>
      <c r="D8" s="16" t="s">
        <v>27</v>
      </c>
      <c r="E8" s="9">
        <v>73.28</v>
      </c>
      <c r="F8" s="9">
        <v>91.6</v>
      </c>
      <c r="G8" s="9">
        <f t="shared" si="0"/>
        <v>36.64</v>
      </c>
      <c r="H8" s="9">
        <f t="shared" si="1"/>
        <v>45.8</v>
      </c>
      <c r="I8" s="9">
        <f t="shared" si="2"/>
        <v>82.44</v>
      </c>
    </row>
    <row r="9" spans="1:9" ht="30" customHeight="1">
      <c r="A9" s="15"/>
      <c r="B9" s="8" t="s">
        <v>28</v>
      </c>
      <c r="C9" s="16" t="s">
        <v>29</v>
      </c>
      <c r="D9" s="16" t="s">
        <v>30</v>
      </c>
      <c r="E9" s="9">
        <v>66.81</v>
      </c>
      <c r="F9" s="9">
        <v>85.2</v>
      </c>
      <c r="G9" s="9">
        <f t="shared" si="0"/>
        <v>33.41</v>
      </c>
      <c r="H9" s="9">
        <f t="shared" si="1"/>
        <v>42.6</v>
      </c>
      <c r="I9" s="9">
        <f t="shared" si="2"/>
        <v>76.00999999999999</v>
      </c>
    </row>
    <row r="10" spans="1:9" ht="30" customHeight="1">
      <c r="A10" s="7" t="s">
        <v>31</v>
      </c>
      <c r="B10" s="8" t="s">
        <v>32</v>
      </c>
      <c r="C10" s="16" t="s">
        <v>33</v>
      </c>
      <c r="D10" s="10" t="s">
        <v>34</v>
      </c>
      <c r="E10" s="9">
        <v>63.01</v>
      </c>
      <c r="F10" s="9">
        <v>86.6</v>
      </c>
      <c r="G10" s="9">
        <f t="shared" si="0"/>
        <v>31.51</v>
      </c>
      <c r="H10" s="9">
        <f t="shared" si="1"/>
        <v>43.3</v>
      </c>
      <c r="I10" s="9">
        <f t="shared" si="2"/>
        <v>74.81</v>
      </c>
    </row>
    <row r="11" spans="1:9" ht="30" customHeight="1">
      <c r="A11" s="11"/>
      <c r="B11" s="8" t="s">
        <v>35</v>
      </c>
      <c r="C11" s="16" t="s">
        <v>36</v>
      </c>
      <c r="D11" s="10" t="s">
        <v>37</v>
      </c>
      <c r="E11" s="9">
        <v>60.6</v>
      </c>
      <c r="F11" s="9">
        <v>90.6</v>
      </c>
      <c r="G11" s="9">
        <f t="shared" si="0"/>
        <v>30.3</v>
      </c>
      <c r="H11" s="9">
        <f t="shared" si="1"/>
        <v>45.3</v>
      </c>
      <c r="I11" s="9">
        <f t="shared" si="2"/>
        <v>75.6</v>
      </c>
    </row>
    <row r="12" spans="1:9" ht="30" customHeight="1">
      <c r="A12" s="15"/>
      <c r="B12" s="8" t="s">
        <v>28</v>
      </c>
      <c r="C12" s="16" t="s">
        <v>38</v>
      </c>
      <c r="D12" s="10" t="s">
        <v>39</v>
      </c>
      <c r="E12" s="9">
        <v>64.35</v>
      </c>
      <c r="F12" s="9">
        <v>87</v>
      </c>
      <c r="G12" s="9">
        <f t="shared" si="0"/>
        <v>32.18</v>
      </c>
      <c r="H12" s="9">
        <f t="shared" si="1"/>
        <v>43.5</v>
      </c>
      <c r="I12" s="9">
        <f t="shared" si="2"/>
        <v>75.68</v>
      </c>
    </row>
  </sheetData>
  <sheetProtection/>
  <mergeCells count="3">
    <mergeCell ref="A1:J1"/>
    <mergeCell ref="A3:A9"/>
    <mergeCell ref="A10:A12"/>
  </mergeCells>
  <printOptions horizontalCentered="1"/>
  <pageMargins left="0.55" right="0.55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王光平</cp:lastModifiedBy>
  <cp:lastPrinted>2016-04-28T02:25:54Z</cp:lastPrinted>
  <dcterms:created xsi:type="dcterms:W3CDTF">2014-11-18T01:29:46Z</dcterms:created>
  <dcterms:modified xsi:type="dcterms:W3CDTF">2016-05-23T00:33:31Z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